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スポーツ振興係\54.茶臼・作手野外センター\R4年度野外センタ―\"/>
    </mc:Choice>
  </mc:AlternateContent>
  <bookViews>
    <workbookView xWindow="600" yWindow="120" windowWidth="19392" windowHeight="7836"/>
  </bookViews>
  <sheets>
    <sheet name="申請書" sheetId="1" r:id="rId1"/>
    <sheet name="許可書" sheetId="4" r:id="rId2"/>
    <sheet name="記入例" sheetId="5" r:id="rId3"/>
  </sheets>
  <definedNames>
    <definedName name="_xlnm.Print_Area" localSheetId="2">記入例!$A$1:$AD$50</definedName>
    <definedName name="_xlnm.Print_Area" localSheetId="1">許可書!$A$1:$AD$46</definedName>
    <definedName name="_xlnm.Print_Area" localSheetId="0">申請書!$A$1:$AD$46</definedName>
  </definedNames>
  <calcPr calcId="162913"/>
</workbook>
</file>

<file path=xl/calcChain.xml><?xml version="1.0" encoding="utf-8"?>
<calcChain xmlns="http://schemas.openxmlformats.org/spreadsheetml/2006/main">
  <c r="P29" i="4" l="1"/>
  <c r="P30" i="4"/>
  <c r="P31" i="4"/>
  <c r="P32" i="4"/>
  <c r="P33" i="4"/>
  <c r="P34" i="4"/>
  <c r="P35" i="4"/>
  <c r="P28" i="4"/>
  <c r="W28" i="4"/>
  <c r="W29" i="4"/>
  <c r="W30" i="4"/>
  <c r="W31" i="4"/>
  <c r="W32" i="4"/>
  <c r="W33" i="4"/>
  <c r="W34" i="4"/>
  <c r="W35" i="4"/>
  <c r="W27" i="4"/>
  <c r="P27" i="4"/>
  <c r="P26" i="4"/>
  <c r="V29" i="1" l="1"/>
  <c r="V28" i="1"/>
  <c r="V35" i="1"/>
  <c r="V27" i="1"/>
  <c r="V34" i="1"/>
  <c r="V33" i="1"/>
  <c r="V32" i="1"/>
  <c r="V31" i="1"/>
  <c r="V30" i="1"/>
  <c r="V26" i="1"/>
  <c r="W26" i="4" s="1"/>
  <c r="V36" i="1" l="1"/>
</calcChain>
</file>

<file path=xl/sharedStrings.xml><?xml version="1.0" encoding="utf-8"?>
<sst xmlns="http://schemas.openxmlformats.org/spreadsheetml/2006/main" count="432" uniqueCount="133">
  <si>
    <t>注意</t>
    <rPh sb="0" eb="2">
      <t>チュウイ</t>
    </rPh>
    <phoneticPr fontId="1"/>
  </si>
  <si>
    <t>太枠の中のみ記入してください。</t>
    <rPh sb="0" eb="2">
      <t>フトワク</t>
    </rPh>
    <rPh sb="3" eb="4">
      <t>ナカ</t>
    </rPh>
    <rPh sb="6" eb="8">
      <t>キニュウ</t>
    </rPh>
    <phoneticPr fontId="1"/>
  </si>
  <si>
    <t>安城市教育委員会</t>
    <rPh sb="0" eb="3">
      <t>アンジョウシ</t>
    </rPh>
    <rPh sb="3" eb="5">
      <t>キョウイク</t>
    </rPh>
    <rPh sb="5" eb="8">
      <t>イインカイ</t>
    </rPh>
    <phoneticPr fontId="1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</si>
  <si>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1"/>
  </si>
  <si>
    <t>利　用　目　的</t>
    <rPh sb="0" eb="1">
      <t>リ</t>
    </rPh>
    <rPh sb="2" eb="3">
      <t>ヨウ</t>
    </rPh>
    <rPh sb="4" eb="5">
      <t>メ</t>
    </rPh>
    <rPh sb="6" eb="7">
      <t>テキ</t>
    </rPh>
    <phoneticPr fontId="1"/>
  </si>
  <si>
    <t>利　用　期　間</t>
    <rPh sb="0" eb="1">
      <t>リ</t>
    </rPh>
    <rPh sb="2" eb="3">
      <t>ヨウ</t>
    </rPh>
    <rPh sb="4" eb="5">
      <t>キ</t>
    </rPh>
    <rPh sb="6" eb="7">
      <t>アイダ</t>
    </rPh>
    <phoneticPr fontId="1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</si>
  <si>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1"/>
  </si>
  <si>
    <t>□</t>
    <phoneticPr fontId="1"/>
  </si>
  <si>
    <t>作手高原野外センター</t>
    <rPh sb="0" eb="2">
      <t>ツクデ</t>
    </rPh>
    <rPh sb="2" eb="4">
      <t>コウゲン</t>
    </rPh>
    <rPh sb="4" eb="6">
      <t>ヤガイ</t>
    </rPh>
    <phoneticPr fontId="1"/>
  </si>
  <si>
    <t>キャンプ場</t>
    <rPh sb="4" eb="5">
      <t>バ</t>
    </rPh>
    <phoneticPr fontId="1"/>
  </si>
  <si>
    <t>管　理　棟</t>
    <rPh sb="0" eb="1">
      <t>カン</t>
    </rPh>
    <rPh sb="2" eb="3">
      <t>リ</t>
    </rPh>
    <rPh sb="4" eb="5">
      <t>トウ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</si>
  <si>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</si>
  <si>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</si>
  <si>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野外センター利用許可申請書</t>
    <rPh sb="0" eb="2">
      <t>ヤガイ</t>
    </rPh>
    <rPh sb="6" eb="8">
      <t>リヨウ</t>
    </rPh>
    <rPh sb="8" eb="10">
      <t>キョカ</t>
    </rPh>
    <rPh sb="10" eb="13">
      <t>シンセイショ</t>
    </rPh>
    <phoneticPr fontId="1"/>
  </si>
  <si>
    <t>合　計　の　内</t>
    <rPh sb="0" eb="1">
      <t>ア</t>
    </rPh>
    <rPh sb="2" eb="3">
      <t>ケイ</t>
    </rPh>
    <rPh sb="6" eb="7">
      <t>ウチ</t>
    </rPh>
    <phoneticPr fontId="1"/>
  </si>
  <si>
    <t>指　　導　　者</t>
    <rPh sb="0" eb="1">
      <t>ユビ</t>
    </rPh>
    <rPh sb="3" eb="4">
      <t>シルベ</t>
    </rPh>
    <rPh sb="6" eb="7">
      <t>シャ</t>
    </rPh>
    <phoneticPr fontId="1"/>
  </si>
  <si>
    <t>使　用　料　の　区　分</t>
    <rPh sb="0" eb="1">
      <t>シ</t>
    </rPh>
    <rPh sb="2" eb="3">
      <t>ヨウ</t>
    </rPh>
    <rPh sb="4" eb="5">
      <t>リョウ</t>
    </rPh>
    <rPh sb="8" eb="9">
      <t>ク</t>
    </rPh>
    <rPh sb="10" eb="11">
      <t>ブン</t>
    </rPh>
    <phoneticPr fontId="1"/>
  </si>
  <si>
    <t>キャンプ場</t>
    <rPh sb="4" eb="5">
      <t>ジョウ</t>
    </rPh>
    <phoneticPr fontId="1"/>
  </si>
  <si>
    <t>管　理　棟</t>
    <rPh sb="0" eb="1">
      <t>カン</t>
    </rPh>
    <rPh sb="2" eb="3">
      <t>リ</t>
    </rPh>
    <rPh sb="4" eb="5">
      <t>トウ</t>
    </rPh>
    <phoneticPr fontId="1"/>
  </si>
  <si>
    <t>昼　間</t>
    <rPh sb="0" eb="1">
      <t>ヒル</t>
    </rPh>
    <rPh sb="2" eb="3">
      <t>アイダ</t>
    </rPh>
    <phoneticPr fontId="1"/>
  </si>
  <si>
    <t>午　前</t>
    <rPh sb="0" eb="1">
      <t>ウマ</t>
    </rPh>
    <rPh sb="2" eb="3">
      <t>マエ</t>
    </rPh>
    <phoneticPr fontId="1"/>
  </si>
  <si>
    <t>午　後</t>
    <rPh sb="0" eb="1">
      <t>ウマ</t>
    </rPh>
    <rPh sb="2" eb="3">
      <t>アト</t>
    </rPh>
    <phoneticPr fontId="1"/>
  </si>
  <si>
    <t>大　　人</t>
    <rPh sb="0" eb="1">
      <t>ダイ</t>
    </rPh>
    <rPh sb="3" eb="4">
      <t>ヒト</t>
    </rPh>
    <phoneticPr fontId="1"/>
  </si>
  <si>
    <t>小　　人</t>
    <rPh sb="0" eb="1">
      <t>ショウ</t>
    </rPh>
    <rPh sb="3" eb="4">
      <t>ヒト</t>
    </rPh>
    <phoneticPr fontId="1"/>
  </si>
  <si>
    <t>領　　収　　印</t>
    <rPh sb="0" eb="1">
      <t>リョウ</t>
    </rPh>
    <rPh sb="3" eb="4">
      <t>オサム</t>
    </rPh>
    <rPh sb="6" eb="7">
      <t>イン</t>
    </rPh>
    <phoneticPr fontId="1"/>
  </si>
  <si>
    <t>合計金額</t>
    <rPh sb="0" eb="2">
      <t>ゴウケイ</t>
    </rPh>
    <rPh sb="2" eb="4">
      <t>キンガク</t>
    </rPh>
    <phoneticPr fontId="1"/>
  </si>
  <si>
    <t>備　考</t>
    <rPh sb="0" eb="1">
      <t>ソナエ</t>
    </rPh>
    <rPh sb="2" eb="3">
      <t>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</si>
  <si>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</si>
  <si>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</si>
  <si>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許　　可</t>
    <rPh sb="0" eb="1">
      <t>モト</t>
    </rPh>
    <rPh sb="3" eb="4">
      <t>カ</t>
    </rPh>
    <phoneticPr fontId="1"/>
  </si>
  <si>
    <t>番　　号</t>
    <rPh sb="0" eb="1">
      <t>バン</t>
    </rPh>
    <rPh sb="3" eb="4">
      <t>ゴウ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</si>
  <si>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</si>
  <si>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許　　　可</t>
    <rPh sb="0" eb="1">
      <t>モト</t>
    </rPh>
    <rPh sb="4" eb="5">
      <t>カ</t>
    </rPh>
    <phoneticPr fontId="1"/>
  </si>
  <si>
    <t>品　　名</t>
    <rPh sb="0" eb="1">
      <t>ヒン</t>
    </rPh>
    <rPh sb="3" eb="4">
      <t>メイ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</si>
  <si>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</si>
  <si>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</si>
  <si>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</si>
  <si>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領　収　印</t>
    <rPh sb="0" eb="1">
      <t>リョウ</t>
    </rPh>
    <rPh sb="2" eb="3">
      <t>オサム</t>
    </rPh>
    <rPh sb="4" eb="5">
      <t>イン</t>
    </rPh>
    <phoneticPr fontId="1"/>
  </si>
  <si>
    <t>薪</t>
    <rPh sb="0" eb="1">
      <t>マキ</t>
    </rPh>
    <phoneticPr fontId="1"/>
  </si>
  <si>
    <t>丸　　太</t>
    <rPh sb="0" eb="1">
      <t>マル</t>
    </rPh>
    <rPh sb="3" eb="4">
      <t>フトシ</t>
    </rPh>
    <phoneticPr fontId="1"/>
  </si>
  <si>
    <t>灯　　油</t>
    <rPh sb="0" eb="1">
      <t>ヒ</t>
    </rPh>
    <rPh sb="3" eb="4">
      <t>アブラ</t>
    </rPh>
    <phoneticPr fontId="1"/>
  </si>
  <si>
    <t>備品等を借りられる場合は、備品類使用願を添付してください。</t>
    <rPh sb="0" eb="2">
      <t>ビヒン</t>
    </rPh>
    <rPh sb="2" eb="3">
      <t>トウ</t>
    </rPh>
    <rPh sb="4" eb="5">
      <t>カ</t>
    </rPh>
    <rPh sb="9" eb="11">
      <t>バアイ</t>
    </rPh>
    <rPh sb="13" eb="15">
      <t>ビヒン</t>
    </rPh>
    <rPh sb="15" eb="16">
      <t>ルイ</t>
    </rPh>
    <rPh sb="16" eb="18">
      <t>シヨウ</t>
    </rPh>
    <rPh sb="18" eb="19">
      <t>ガン</t>
    </rPh>
    <rPh sb="20" eb="22">
      <t>テンプ</t>
    </rPh>
    <phoneticPr fontId="1"/>
  </si>
  <si>
    <t>申請者</t>
    <rPh sb="0" eb="3">
      <t>シンセイシャ</t>
    </rPh>
    <phoneticPr fontId="1"/>
  </si>
  <si>
    <t>利用団体名</t>
    <rPh sb="0" eb="2">
      <t>リヨウ</t>
    </rPh>
    <rPh sb="2" eb="4">
      <t>ダンタイ</t>
    </rPh>
    <rPh sb="4" eb="5">
      <t>ナ</t>
    </rPh>
    <phoneticPr fontId="1"/>
  </si>
  <si>
    <t>利用責任者名</t>
    <rPh sb="0" eb="2">
      <t>リヨウ</t>
    </rPh>
    <rPh sb="2" eb="5">
      <t>セキニンシャ</t>
    </rPh>
    <rPh sb="5" eb="6">
      <t>ナ</t>
    </rPh>
    <phoneticPr fontId="1"/>
  </si>
  <si>
    <t>連絡先</t>
    <rPh sb="0" eb="3">
      <t>レンラクサキ</t>
    </rPh>
    <phoneticPr fontId="1"/>
  </si>
  <si>
    <t>茶臼山高原野外センター</t>
    <rPh sb="0" eb="2">
      <t>チャウス</t>
    </rPh>
    <rPh sb="2" eb="3">
      <t>ヤマ</t>
    </rPh>
    <rPh sb="3" eb="5">
      <t>コウゲン</t>
    </rPh>
    <rPh sb="5" eb="7">
      <t>ヤガイ</t>
    </rPh>
    <phoneticPr fontId="1"/>
  </si>
  <si>
    <t>　№</t>
    <phoneticPr fontId="1"/>
  </si>
  <si>
    <r>
      <t>時</t>
    </r>
    <r>
      <rPr>
        <sz val="6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間</t>
    </r>
    <r>
      <rPr>
        <sz val="6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帯</t>
    </r>
    <rPh sb="0" eb="1">
      <t>トキ</t>
    </rPh>
    <rPh sb="2" eb="3">
      <t>アイダ</t>
    </rPh>
    <rPh sb="4" eb="5">
      <t>オビ</t>
    </rPh>
    <phoneticPr fontId="1"/>
  </si>
  <si>
    <r>
      <t>受　</t>
    </r>
    <r>
      <rPr>
        <sz val="12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付</t>
    </r>
    <rPh sb="0" eb="1">
      <t>ウケ</t>
    </rPh>
    <rPh sb="3" eb="4">
      <t>ツキ</t>
    </rPh>
    <phoneticPr fontId="1"/>
  </si>
  <si>
    <r>
      <t>年</t>
    </r>
    <r>
      <rPr>
        <sz val="6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月</t>
    </r>
    <r>
      <rPr>
        <sz val="6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日</t>
    </r>
    <rPh sb="0" eb="1">
      <t>ネン</t>
    </rPh>
    <rPh sb="2" eb="3">
      <t>ツキ</t>
    </rPh>
    <rPh sb="4" eb="5">
      <t>ヒ</t>
    </rPh>
    <phoneticPr fontId="1"/>
  </si>
  <si>
    <t xml:space="preserve">申請番号 </t>
    <rPh sb="0" eb="2">
      <t>シンセイ</t>
    </rPh>
    <rPh sb="2" eb="4">
      <t>バンゴウ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</si>
  <si>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</si>
  <si>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</si>
  <si>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該当する施設には、✓印を付けてください。</t>
    <rPh sb="0" eb="2">
      <t>ガイトウ</t>
    </rPh>
    <rPh sb="4" eb="6">
      <t>シセツ</t>
    </rPh>
    <rPh sb="10" eb="11">
      <t>イン</t>
    </rPh>
    <rPh sb="12" eb="13">
      <t>フ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</si>
  <si>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</si>
  <si>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</si>
  <si>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</si>
  <si>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(</t>
    <phoneticPr fontId="1"/>
  </si>
  <si>
    <t>)</t>
    <phoneticPr fontId="1"/>
  </si>
  <si>
    <t>張</t>
    <rPh sb="0" eb="1">
      <t>ハリ</t>
    </rPh>
    <phoneticPr fontId="1"/>
  </si>
  <si>
    <t>時</t>
    <rPh sb="0" eb="1">
      <t>トキ</t>
    </rPh>
    <phoneticPr fontId="1"/>
  </si>
  <si>
    <t>～</t>
    <phoneticPr fontId="1"/>
  </si>
  <si>
    <t>合　　計</t>
    <rPh sb="0" eb="1">
      <t>ア</t>
    </rPh>
    <rPh sb="3" eb="4">
      <t>ケイ</t>
    </rPh>
    <phoneticPr fontId="1"/>
  </si>
  <si>
    <t>人</t>
    <rPh sb="0" eb="1">
      <t>ニン</t>
    </rPh>
    <phoneticPr fontId="1"/>
  </si>
  <si>
    <t>種　　　類</t>
    <rPh sb="0" eb="1">
      <t>タネ</t>
    </rPh>
    <rPh sb="4" eb="5">
      <t>タグイ</t>
    </rPh>
    <phoneticPr fontId="1"/>
  </si>
  <si>
    <t>円</t>
    <rPh sb="0" eb="1">
      <t>エン</t>
    </rPh>
    <phoneticPr fontId="1"/>
  </si>
  <si>
    <t>束</t>
    <rPh sb="0" eb="1">
      <t>タバ</t>
    </rPh>
    <phoneticPr fontId="1"/>
  </si>
  <si>
    <t>本</t>
    <rPh sb="0" eb="1">
      <t>ホン</t>
    </rPh>
    <phoneticPr fontId="1"/>
  </si>
  <si>
    <t>ℓ</t>
    <phoneticPr fontId="1"/>
  </si>
  <si>
    <t>使　　　用　　　料　　（　有　　・　　無　）</t>
    <rPh sb="0" eb="1">
      <t>シ</t>
    </rPh>
    <rPh sb="4" eb="5">
      <t>ヨウ</t>
    </rPh>
    <rPh sb="8" eb="9">
      <t>リョウ</t>
    </rPh>
    <rPh sb="13" eb="14">
      <t>タモツ</t>
    </rPh>
    <rPh sb="19" eb="20">
      <t>ム</t>
    </rPh>
    <phoneticPr fontId="1"/>
  </si>
  <si>
    <t>テ　ン　ト　数</t>
    <rPh sb="6" eb="7">
      <t>スウ</t>
    </rPh>
    <phoneticPr fontId="1"/>
  </si>
  <si>
    <t>金　 額</t>
    <rPh sb="0" eb="1">
      <t>キン</t>
    </rPh>
    <rPh sb="3" eb="4">
      <t>ガク</t>
    </rPh>
    <phoneticPr fontId="1"/>
  </si>
  <si>
    <t>人　　　　数</t>
    <rPh sb="0" eb="1">
      <t>ヒト</t>
    </rPh>
    <rPh sb="5" eb="6">
      <t>スウ</t>
    </rPh>
    <phoneticPr fontId="1"/>
  </si>
  <si>
    <t>区　　　分</t>
    <rPh sb="0" eb="1">
      <t>ク</t>
    </rPh>
    <rPh sb="4" eb="5">
      <t>ブン</t>
    </rPh>
    <phoneticPr fontId="1"/>
  </si>
  <si>
    <t>大人（高校生以上）</t>
    <rPh sb="0" eb="2">
      <t>オトナ</t>
    </rPh>
    <rPh sb="3" eb="6">
      <t>コウコウセイ</t>
    </rPh>
    <rPh sb="6" eb="8">
      <t>イジョウ</t>
    </rPh>
    <phoneticPr fontId="1"/>
  </si>
  <si>
    <t>小人（小、中学生）</t>
    <rPh sb="0" eb="1">
      <t>ショウ</t>
    </rPh>
    <rPh sb="1" eb="2">
      <t>ヒト</t>
    </rPh>
    <rPh sb="3" eb="4">
      <t>ショウ</t>
    </rPh>
    <rPh sb="5" eb="8">
      <t>チュウガクセイ</t>
    </rPh>
    <phoneticPr fontId="1"/>
  </si>
  <si>
    <t>幼児</t>
    <rPh sb="0" eb="2">
      <t>ヨウジ</t>
    </rPh>
    <phoneticPr fontId="1"/>
  </si>
  <si>
    <t>ー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</si>
  <si>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</si>
  <si>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</si>
  <si>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様式第２(第５条関係)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</si>
  <si>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様式第１(第４条関係)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</si>
  <si>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 xml:space="preserve">許可番号 </t>
    <rPh sb="0" eb="2">
      <t>キョカ</t>
    </rPh>
    <rPh sb="2" eb="4">
      <t>バンゴウ</t>
    </rPh>
    <phoneticPr fontId="1"/>
  </si>
  <si>
    <t>安 城 市 教 育 委 員 会</t>
    <phoneticPr fontId="1"/>
  </si>
  <si>
    <t>注意　利用当日は、この許可書を係員に提示し、指示に従ってください。</t>
    <rPh sb="0" eb="2">
      <t>チュウイ</t>
    </rPh>
    <rPh sb="3" eb="5">
      <t>リヨウ</t>
    </rPh>
    <rPh sb="5" eb="7">
      <t>トウジツ</t>
    </rPh>
    <rPh sb="11" eb="14">
      <t>キョカショ</t>
    </rPh>
    <rPh sb="15" eb="17">
      <t>カカリイン</t>
    </rPh>
    <rPh sb="18" eb="20">
      <t>テイジ</t>
    </rPh>
    <rPh sb="22" eb="24">
      <t>シジ</t>
    </rPh>
    <rPh sb="25" eb="26">
      <t>シタガ</t>
    </rPh>
    <phoneticPr fontId="1"/>
  </si>
  <si>
    <t>泊</t>
    <rPh sb="0" eb="1">
      <t>トマリ</t>
    </rPh>
    <phoneticPr fontId="1"/>
  </si>
  <si>
    <t>野外センター利用許可書</t>
    <rPh sb="0" eb="2">
      <t>ヤガイ</t>
    </rPh>
    <rPh sb="6" eb="8">
      <t>リヨウ</t>
    </rPh>
    <rPh sb="8" eb="11">
      <t>キョカショ</t>
    </rPh>
    <phoneticPr fontId="1"/>
  </si>
  <si>
    <t>記入例</t>
    <rPh sb="0" eb="2">
      <t>キニュウ</t>
    </rPh>
    <rPh sb="2" eb="3">
      <t>レイ</t>
    </rPh>
    <phoneticPr fontId="1"/>
  </si>
  <si>
    <t>該当する施設には、レ印を付けてください。</t>
    <rPh sb="0" eb="2">
      <t>ガイトウ</t>
    </rPh>
    <rPh sb="4" eb="6">
      <t>シセツ</t>
    </rPh>
    <rPh sb="10" eb="11">
      <t>イン</t>
    </rPh>
    <rPh sb="12" eb="13">
      <t>フ</t>
    </rPh>
    <phoneticPr fontId="1"/>
  </si>
  <si>
    <r>
      <t xml:space="preserve">申請番号     </t>
    </r>
    <r>
      <rPr>
        <b/>
        <sz val="11"/>
        <color theme="1"/>
        <rFont val="ＭＳ Ｐゴシック"/>
        <family val="3"/>
        <charset val="128"/>
        <scheme val="minor"/>
      </rPr>
      <t xml:space="preserve"> 8101</t>
    </r>
    <rPh sb="0" eb="2">
      <t>シンセイ</t>
    </rPh>
    <rPh sb="2" eb="4">
      <t>バンゴウ</t>
    </rPh>
    <phoneticPr fontId="1"/>
  </si>
  <si>
    <t>住所</t>
    <rPh sb="0" eb="2">
      <t>ジュウショ</t>
    </rPh>
    <phoneticPr fontId="1"/>
  </si>
  <si>
    <t>　安城市桜町　18-23</t>
    <rPh sb="1" eb="4">
      <t>アンジョウシ</t>
    </rPh>
    <rPh sb="4" eb="6">
      <t>サクラマチ</t>
    </rPh>
    <phoneticPr fontId="1"/>
  </si>
  <si>
    <t>氏名</t>
    <rPh sb="0" eb="2">
      <t>シメイ</t>
    </rPh>
    <phoneticPr fontId="1"/>
  </si>
  <si>
    <t>　安城　太郎</t>
    <rPh sb="1" eb="3">
      <t>アンジョウ</t>
    </rPh>
    <rPh sb="4" eb="6">
      <t>タロウ</t>
    </rPh>
    <phoneticPr fontId="1"/>
  </si>
  <si>
    <t>28年　9月　10日　（　土　）</t>
    <rPh sb="2" eb="3">
      <t>ネン</t>
    </rPh>
    <rPh sb="5" eb="6">
      <t>ツキ</t>
    </rPh>
    <rPh sb="9" eb="10">
      <t>ヒ</t>
    </rPh>
    <rPh sb="13" eb="14">
      <t>ツチ</t>
    </rPh>
    <phoneticPr fontId="1"/>
  </si>
  <si>
    <t>10時　～9月　11日　（ 日 ）</t>
    <rPh sb="2" eb="3">
      <t>ジ</t>
    </rPh>
    <rPh sb="6" eb="7">
      <t>ツキ</t>
    </rPh>
    <rPh sb="10" eb="11">
      <t>ヒ</t>
    </rPh>
    <rPh sb="14" eb="15">
      <t>ヒ</t>
    </rPh>
    <phoneticPr fontId="1"/>
  </si>
  <si>
    <t>9時</t>
    <rPh sb="1" eb="2">
      <t>ジ</t>
    </rPh>
    <phoneticPr fontId="1"/>
  </si>
  <si>
    <t>区　　　　分</t>
    <rPh sb="0" eb="1">
      <t>ク</t>
    </rPh>
    <rPh sb="5" eb="6">
      <t>ブン</t>
    </rPh>
    <phoneticPr fontId="1"/>
  </si>
  <si>
    <t>男　　　子</t>
    <rPh sb="0" eb="1">
      <t>オトコ</t>
    </rPh>
    <rPh sb="4" eb="5">
      <t>コ</t>
    </rPh>
    <phoneticPr fontId="1"/>
  </si>
  <si>
    <t>女　　　子</t>
    <rPh sb="0" eb="1">
      <t>オンナ</t>
    </rPh>
    <rPh sb="4" eb="5">
      <t>コ</t>
    </rPh>
    <phoneticPr fontId="1"/>
  </si>
  <si>
    <t>合　　　計</t>
    <rPh sb="0" eb="1">
      <t>ア</t>
    </rPh>
    <rPh sb="4" eb="5">
      <t>ケイ</t>
    </rPh>
    <phoneticPr fontId="1"/>
  </si>
  <si>
    <t>　　大人（高校生以上）</t>
    <rPh sb="2" eb="4">
      <t>オトナ</t>
    </rPh>
    <rPh sb="5" eb="8">
      <t>コウコウセイ</t>
    </rPh>
    <rPh sb="8" eb="10">
      <t>イジョウ</t>
    </rPh>
    <phoneticPr fontId="1"/>
  </si>
  <si>
    <t>　　人</t>
    <rPh sb="2" eb="3">
      <t>ヒト</t>
    </rPh>
    <phoneticPr fontId="1"/>
  </si>
  <si>
    <t>　　小人（小、中学生）</t>
    <rPh sb="2" eb="3">
      <t>ショウ</t>
    </rPh>
    <rPh sb="3" eb="4">
      <t>ヒト</t>
    </rPh>
    <rPh sb="5" eb="6">
      <t>ショウ</t>
    </rPh>
    <rPh sb="7" eb="10">
      <t>チュウガクセイ</t>
    </rPh>
    <phoneticPr fontId="1"/>
  </si>
  <si>
    <t>　　幼児</t>
    <rPh sb="2" eb="4">
      <t>ヨウジ</t>
    </rPh>
    <phoneticPr fontId="1"/>
  </si>
  <si>
    <t>種　　　　　　類</t>
    <rPh sb="0" eb="1">
      <t>タネ</t>
    </rPh>
    <rPh sb="7" eb="8">
      <t>タグイ</t>
    </rPh>
    <phoneticPr fontId="1"/>
  </si>
  <si>
    <r>
      <t>時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間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帯</t>
    </r>
    <rPh sb="0" eb="1">
      <t>トキ</t>
    </rPh>
    <rPh sb="2" eb="3">
      <t>アイダ</t>
    </rPh>
    <rPh sb="4" eb="5">
      <t>オビ</t>
    </rPh>
    <phoneticPr fontId="1"/>
  </si>
  <si>
    <t>人　　　　　　数</t>
    <rPh sb="0" eb="1">
      <t>ヒト</t>
    </rPh>
    <rPh sb="7" eb="8">
      <t>スウ</t>
    </rPh>
    <phoneticPr fontId="1"/>
  </si>
  <si>
    <t>単　　　価</t>
    <rPh sb="0" eb="1">
      <t>タン</t>
    </rPh>
    <rPh sb="4" eb="5">
      <t>アタイ</t>
    </rPh>
    <phoneticPr fontId="1"/>
  </si>
  <si>
    <t>金　　　額</t>
    <rPh sb="0" eb="1">
      <t>キン</t>
    </rPh>
    <rPh sb="4" eb="5">
      <t>ガク</t>
    </rPh>
    <phoneticPr fontId="1"/>
  </si>
  <si>
    <t>テ　ン　ト　数　等</t>
    <rPh sb="6" eb="7">
      <t>スウ</t>
    </rPh>
    <rPh sb="8" eb="9">
      <t>トウ</t>
    </rPh>
    <phoneticPr fontId="1"/>
  </si>
  <si>
    <t>人</t>
    <rPh sb="0" eb="1">
      <t>ヒト</t>
    </rPh>
    <phoneticPr fontId="1"/>
  </si>
  <si>
    <t>　円</t>
    <rPh sb="1" eb="2">
      <t>エン</t>
    </rPh>
    <phoneticPr fontId="1"/>
  </si>
  <si>
    <r>
      <t>　　　　</t>
    </r>
    <r>
      <rPr>
        <b/>
        <sz val="11"/>
        <color theme="1"/>
        <rFont val="ＭＳ Ｐゴシック"/>
        <family val="3"/>
        <charset val="128"/>
        <scheme val="minor"/>
      </rPr>
      <t>　1</t>
    </r>
    <r>
      <rPr>
        <sz val="11"/>
        <color theme="1"/>
        <rFont val="ＭＳ Ｐゴシック"/>
        <family val="2"/>
        <charset val="128"/>
        <scheme val="minor"/>
      </rPr>
      <t>　　張</t>
    </r>
    <rPh sb="8" eb="9">
      <t>ハリ</t>
    </rPh>
    <phoneticPr fontId="1"/>
  </si>
  <si>
    <t>　№</t>
    <phoneticPr fontId="1"/>
  </si>
  <si>
    <t>　1泊</t>
    <rPh sb="2" eb="3">
      <t>ハク</t>
    </rPh>
    <phoneticPr fontId="1"/>
  </si>
  <si>
    <t>シャワー</t>
    <phoneticPr fontId="1"/>
  </si>
  <si>
    <t>夜　間</t>
    <rPh sb="0" eb="1">
      <t>ヨル</t>
    </rPh>
    <rPh sb="2" eb="3">
      <t>アイダ</t>
    </rPh>
    <phoneticPr fontId="1"/>
  </si>
  <si>
    <t>使　　　　用　　　　料　　（　　有　　・　　無　　）</t>
    <rPh sb="0" eb="1">
      <t>シ</t>
    </rPh>
    <rPh sb="5" eb="6">
      <t>ヨウ</t>
    </rPh>
    <rPh sb="10" eb="11">
      <t>リョウ</t>
    </rPh>
    <rPh sb="16" eb="17">
      <t>タモツ</t>
    </rPh>
    <rPh sb="22" eb="23">
      <t>ム</t>
    </rPh>
    <phoneticPr fontId="1"/>
  </si>
  <si>
    <r>
      <t>受　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付</t>
    </r>
    <rPh sb="0" eb="1">
      <t>ウケ</t>
    </rPh>
    <rPh sb="3" eb="4">
      <t>ツキ</t>
    </rPh>
    <phoneticPr fontId="1"/>
  </si>
  <si>
    <t>　　２８年　５月２０日</t>
    <rPh sb="4" eb="5">
      <t>ネン</t>
    </rPh>
    <rPh sb="7" eb="8">
      <t>ツキ</t>
    </rPh>
    <rPh sb="10" eb="11">
      <t>ヒ</t>
    </rPh>
    <phoneticPr fontId="1"/>
  </si>
  <si>
    <t>　２８年　５月２０日</t>
    <rPh sb="3" eb="4">
      <t>ネン</t>
    </rPh>
    <rPh sb="6" eb="7">
      <t>ツキ</t>
    </rPh>
    <rPh sb="9" eb="10">
      <t>ヒ</t>
    </rPh>
    <phoneticPr fontId="1"/>
  </si>
  <si>
    <r>
      <t>年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日</t>
    </r>
    <rPh sb="0" eb="1">
      <t>ネン</t>
    </rPh>
    <rPh sb="2" eb="3">
      <t>ツキ</t>
    </rPh>
    <rPh sb="4" eb="5">
      <t>ヒ</t>
    </rPh>
    <phoneticPr fontId="1"/>
  </si>
  <si>
    <t>　束</t>
    <rPh sb="1" eb="2">
      <t>ソク</t>
    </rPh>
    <phoneticPr fontId="1"/>
  </si>
  <si>
    <t>　本</t>
    <rPh sb="1" eb="2">
      <t>ホン</t>
    </rPh>
    <phoneticPr fontId="1"/>
  </si>
  <si>
    <t>　ℓ</t>
    <phoneticPr fontId="1"/>
  </si>
  <si>
    <t>キャンプ</t>
    <phoneticPr fontId="1"/>
  </si>
  <si>
    <t>□</t>
    <phoneticPr fontId="1"/>
  </si>
  <si>
    <t>□</t>
    <phoneticPr fontId="1"/>
  </si>
  <si>
    <t>(　0566    )     76     - 　1111</t>
    <phoneticPr fontId="1"/>
  </si>
  <si>
    <t xml:space="preserve">  　　　　  人</t>
    <rPh sb="8" eb="9">
      <t>ヒト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</si>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</sst>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24"/>
      <color rgb="FFFF0000"/>
      <name val="ＭＳ Ｐゴシック"/>
      <family val="2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/>
    <xf numFmtId="0" fontId="3" fillId="0" borderId="0" xfId="0" quotePrefix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7" xfId="0" applyFont="1" applyBorder="1" applyAlignment="1"/>
    <xf numFmtId="0" fontId="3" fillId="0" borderId="4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quotePrefix="1" applyFont="1" applyBorder="1">
      <alignment vertical="center"/>
    </xf>
    <xf numFmtId="0" fontId="3" fillId="0" borderId="19" xfId="0" applyFont="1" applyBorder="1" applyAlignment="1"/>
    <xf numFmtId="0" fontId="0" fillId="0" borderId="2" xfId="0" quotePrefix="1" applyFont="1" applyBorder="1">
      <alignment vertical="center"/>
    </xf>
    <xf numFmtId="0" fontId="3" fillId="0" borderId="2" xfId="0" quotePrefix="1" applyFont="1" applyBorder="1">
      <alignment vertical="center"/>
    </xf>
    <xf numFmtId="0" fontId="5" fillId="0" borderId="2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0" fillId="0" borderId="0" xfId="0" applyBorder="1">
      <alignment vertical="center"/>
    </xf>
    <xf numFmtId="0" fontId="0" fillId="0" borderId="49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6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50" xfId="0" applyBorder="1">
      <alignment vertical="center"/>
    </xf>
    <xf numFmtId="0" fontId="16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1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/>
    <xf numFmtId="0" fontId="0" fillId="0" borderId="0" xfId="0" applyBorder="1" applyAlignment="1"/>
    <xf numFmtId="0" fontId="17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6" fillId="0" borderId="4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5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64" xfId="0" applyFont="1" applyBorder="1">
      <alignment vertical="center"/>
    </xf>
    <xf numFmtId="0" fontId="16" fillId="0" borderId="10" xfId="0" applyFont="1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16" fillId="0" borderId="2" xfId="0" applyFont="1" applyBorder="1">
      <alignment vertical="center"/>
    </xf>
    <xf numFmtId="0" fontId="0" fillId="0" borderId="14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16" fillId="0" borderId="66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0" fillId="0" borderId="0" xfId="0" applyAlignment="1"/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64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distributed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6" fillId="0" borderId="4" xfId="0" applyFont="1" applyBorder="1" applyAlignment="1"/>
    <xf numFmtId="0" fontId="16" fillId="0" borderId="52" xfId="0" applyFont="1" applyBorder="1" applyAlignment="1"/>
    <xf numFmtId="0" fontId="15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58" fontId="16" fillId="0" borderId="46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12</xdr:row>
          <xdr:rowOff>22860</xdr:rowOff>
        </xdr:from>
        <xdr:to>
          <xdr:col>27</xdr:col>
          <xdr:colOff>182880</xdr:colOff>
          <xdr:row>13</xdr:row>
          <xdr:rowOff>68580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21</xdr:row>
      <xdr:rowOff>190500</xdr:rowOff>
    </xdr:from>
    <xdr:to>
      <xdr:col>16</xdr:col>
      <xdr:colOff>47625</xdr:colOff>
      <xdr:row>23</xdr:row>
      <xdr:rowOff>0</xdr:rowOff>
    </xdr:to>
    <xdr:sp macro="" textlink="">
      <xdr:nvSpPr>
        <xdr:cNvPr id="2" name="円/楕円 1"/>
        <xdr:cNvSpPr/>
      </xdr:nvSpPr>
      <xdr:spPr>
        <a:xfrm>
          <a:off x="8562975" y="3688080"/>
          <a:ext cx="1238250" cy="1676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21</xdr:row>
      <xdr:rowOff>171450</xdr:rowOff>
    </xdr:from>
    <xdr:to>
      <xdr:col>27</xdr:col>
      <xdr:colOff>47625</xdr:colOff>
      <xdr:row>23</xdr:row>
      <xdr:rowOff>19050</xdr:rowOff>
    </xdr:to>
    <xdr:sp macro="" textlink="">
      <xdr:nvSpPr>
        <xdr:cNvPr id="3" name="円/楕円 2"/>
        <xdr:cNvSpPr/>
      </xdr:nvSpPr>
      <xdr:spPr>
        <a:xfrm>
          <a:off x="15287625" y="3684270"/>
          <a:ext cx="1219200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39</xdr:row>
      <xdr:rowOff>0</xdr:rowOff>
    </xdr:from>
    <xdr:to>
      <xdr:col>10</xdr:col>
      <xdr:colOff>200025</xdr:colOff>
      <xdr:row>40</xdr:row>
      <xdr:rowOff>28575</xdr:rowOff>
    </xdr:to>
    <xdr:sp macro="" textlink="">
      <xdr:nvSpPr>
        <xdr:cNvPr id="4" name="円/楕円 3"/>
        <xdr:cNvSpPr/>
      </xdr:nvSpPr>
      <xdr:spPr>
        <a:xfrm>
          <a:off x="5581650" y="6537960"/>
          <a:ext cx="714375" cy="19621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47626</xdr:rowOff>
    </xdr:from>
    <xdr:to>
      <xdr:col>4</xdr:col>
      <xdr:colOff>209550</xdr:colOff>
      <xdr:row>3</xdr:row>
      <xdr:rowOff>47626</xdr:rowOff>
    </xdr:to>
    <xdr:sp macro="" textlink="">
      <xdr:nvSpPr>
        <xdr:cNvPr id="5" name="円/楕円 4"/>
        <xdr:cNvSpPr/>
      </xdr:nvSpPr>
      <xdr:spPr>
        <a:xfrm>
          <a:off x="47625" y="47626"/>
          <a:ext cx="2600325" cy="5029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A7" zoomScaleNormal="100" workbookViewId="0">
      <selection activeCell="V27" sqref="V27:X27"/>
    </sheetView>
  </sheetViews>
  <sheetFormatPr defaultColWidth="3" defaultRowHeight="18.899999999999999" customHeight="1" x14ac:dyDescent="0.2"/>
  <cols>
    <col min="1" max="16" width="3" style="4"/>
    <col min="17" max="17" width="3.21875" style="4" bestFit="1" customWidth="1"/>
    <col min="18" max="16384" width="3" style="4"/>
  </cols>
  <sheetData>
    <row r="1" spans="1:30" ht="18.899999999999999" customHeight="1" x14ac:dyDescent="0.2">
      <c r="A1" s="55"/>
      <c r="B1" s="5" t="s">
        <v>82</v>
      </c>
      <c r="C1" s="3"/>
      <c r="D1" s="3"/>
      <c r="E1" s="3"/>
    </row>
    <row r="2" spans="1:30" ht="18.899999999999999" customHeight="1" x14ac:dyDescent="0.2">
      <c r="A2" s="3"/>
      <c r="B2" s="3"/>
      <c r="C2" s="3"/>
      <c r="D2" s="3"/>
      <c r="E2" s="3"/>
      <c r="G2" s="205" t="s">
        <v>13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4" spans="1:30" ht="18.899999999999999" customHeight="1" x14ac:dyDescent="0.2">
      <c r="A4" s="206" t="s">
        <v>0</v>
      </c>
      <c r="B4" s="206"/>
      <c r="C4" s="67">
        <v>1</v>
      </c>
      <c r="D4" s="68"/>
      <c r="E4" s="207" t="s">
        <v>1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30" ht="18.899999999999999" customHeight="1" thickBot="1" x14ac:dyDescent="0.25">
      <c r="A5" s="68"/>
      <c r="B5" s="68"/>
      <c r="C5" s="67">
        <v>2</v>
      </c>
      <c r="D5" s="68"/>
      <c r="E5" s="207" t="s">
        <v>54</v>
      </c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W5" s="220" t="s">
        <v>51</v>
      </c>
      <c r="X5" s="221"/>
      <c r="Y5" s="221"/>
      <c r="Z5" s="36"/>
      <c r="AA5" s="36"/>
      <c r="AB5" s="36"/>
      <c r="AC5" s="36"/>
      <c r="AD5" s="37"/>
    </row>
    <row r="6" spans="1:30" ht="18.899999999999999" customHeight="1" thickTop="1" x14ac:dyDescent="0.2">
      <c r="A6" s="95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0" t="s">
        <v>132</v>
      </c>
      <c r="X6" s="69"/>
      <c r="Y6" s="71" t="s">
        <v>56</v>
      </c>
      <c r="Z6" s="71"/>
      <c r="AA6" s="71" t="s">
        <v>55</v>
      </c>
      <c r="AB6" s="71"/>
      <c r="AC6" s="71" t="s">
        <v>52</v>
      </c>
      <c r="AD6" s="72"/>
    </row>
    <row r="7" spans="1:30" ht="18.899999999999999" customHeight="1" x14ac:dyDescent="0.2">
      <c r="A7" s="96"/>
      <c r="B7" s="208" t="s">
        <v>2</v>
      </c>
      <c r="C7" s="208"/>
      <c r="D7" s="208"/>
      <c r="E7" s="208"/>
      <c r="F7" s="208"/>
      <c r="G7" s="208"/>
      <c r="H7" s="20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3"/>
    </row>
    <row r="8" spans="1:30" ht="21.9" customHeight="1" x14ac:dyDescent="0.2">
      <c r="A8" s="96"/>
      <c r="B8" s="6"/>
      <c r="C8" s="6"/>
      <c r="D8" s="6"/>
      <c r="E8" s="6"/>
      <c r="F8" s="6"/>
      <c r="G8" s="6"/>
      <c r="H8" s="6"/>
      <c r="I8" s="6"/>
      <c r="J8" s="6"/>
      <c r="K8" s="8" t="s">
        <v>42</v>
      </c>
      <c r="L8" s="8"/>
      <c r="M8" s="8"/>
      <c r="N8" s="8" t="s">
        <v>79</v>
      </c>
      <c r="O8" s="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73"/>
    </row>
    <row r="9" spans="1:30" ht="21.9" customHeight="1" x14ac:dyDescent="0.2">
      <c r="A9" s="9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 t="s">
        <v>80</v>
      </c>
      <c r="O9" s="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73"/>
    </row>
    <row r="10" spans="1:30" ht="21.9" customHeight="1" x14ac:dyDescent="0.2">
      <c r="A10" s="96"/>
      <c r="B10" s="6"/>
      <c r="C10" s="6"/>
      <c r="D10" s="6"/>
      <c r="E10" s="6"/>
      <c r="F10" s="6"/>
      <c r="G10" s="6"/>
      <c r="H10" s="6"/>
      <c r="I10" s="6"/>
      <c r="J10" s="6"/>
      <c r="K10" s="215" t="s">
        <v>43</v>
      </c>
      <c r="L10" s="216"/>
      <c r="M10" s="216"/>
      <c r="N10" s="216"/>
      <c r="O10" s="216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73"/>
    </row>
    <row r="11" spans="1:30" ht="21.9" customHeight="1" x14ac:dyDescent="0.2">
      <c r="A11" s="96"/>
      <c r="B11" s="6"/>
      <c r="C11" s="6"/>
      <c r="D11" s="6"/>
      <c r="E11" s="6"/>
      <c r="F11" s="6"/>
      <c r="G11" s="6"/>
      <c r="H11" s="6"/>
      <c r="I11" s="6"/>
      <c r="J11" s="6"/>
      <c r="K11" s="215" t="s">
        <v>44</v>
      </c>
      <c r="L11" s="216"/>
      <c r="M11" s="216"/>
      <c r="N11" s="216"/>
      <c r="O11" s="216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73"/>
    </row>
    <row r="12" spans="1:30" s="13" customFormat="1" ht="21.9" customHeight="1" x14ac:dyDescent="0.2">
      <c r="A12" s="97"/>
      <c r="B12" s="12"/>
      <c r="C12" s="12"/>
      <c r="D12" s="12"/>
      <c r="E12" s="12"/>
      <c r="F12" s="12"/>
      <c r="G12" s="12"/>
      <c r="H12" s="12"/>
      <c r="I12" s="12"/>
      <c r="J12" s="12"/>
      <c r="K12" s="217" t="s">
        <v>45</v>
      </c>
      <c r="L12" s="218"/>
      <c r="M12" s="218"/>
      <c r="N12" s="218"/>
      <c r="O12" s="218"/>
      <c r="Q12" s="38"/>
      <c r="R12" s="38"/>
      <c r="S12" s="38"/>
      <c r="T12" s="38"/>
      <c r="U12" s="38" t="s">
        <v>78</v>
      </c>
      <c r="V12" s="38"/>
      <c r="W12" s="38"/>
      <c r="X12" s="38"/>
      <c r="Y12" s="38"/>
      <c r="Z12" s="38" t="s">
        <v>78</v>
      </c>
      <c r="AA12" s="38"/>
      <c r="AB12" s="38"/>
      <c r="AC12" s="38"/>
      <c r="AD12" s="104"/>
    </row>
    <row r="13" spans="1:30" ht="21.9" customHeight="1" x14ac:dyDescent="0.2">
      <c r="A13" s="9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  <c r="R13" s="10"/>
      <c r="S13" s="10"/>
      <c r="T13" s="10"/>
      <c r="U13" s="10"/>
      <c r="V13" s="10"/>
      <c r="W13" s="10"/>
      <c r="X13" s="10"/>
      <c r="Y13" s="10"/>
      <c r="Z13" s="105"/>
      <c r="AA13" s="106"/>
      <c r="AB13" s="10"/>
      <c r="AC13" s="10"/>
      <c r="AD13" s="73"/>
    </row>
    <row r="14" spans="1:30" ht="10.5" customHeight="1" x14ac:dyDescent="0.2">
      <c r="A14" s="9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3"/>
      <c r="AA14" s="39"/>
      <c r="AB14" s="6"/>
      <c r="AC14" s="6"/>
      <c r="AD14" s="73"/>
    </row>
    <row r="15" spans="1:30" ht="18.899999999999999" customHeight="1" x14ac:dyDescent="0.2">
      <c r="A15" s="191" t="s">
        <v>3</v>
      </c>
      <c r="B15" s="173"/>
      <c r="C15" s="173"/>
      <c r="D15" s="173"/>
      <c r="E15" s="173"/>
      <c r="F15" s="159"/>
      <c r="G15" s="15"/>
      <c r="H15" s="15" t="s">
        <v>7</v>
      </c>
      <c r="I15" s="10" t="s">
        <v>46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40"/>
      <c r="W15" s="15" t="s">
        <v>7</v>
      </c>
      <c r="X15" s="183" t="s">
        <v>9</v>
      </c>
      <c r="Y15" s="183"/>
      <c r="Z15" s="183"/>
      <c r="AA15" s="183"/>
      <c r="AB15" s="183"/>
      <c r="AC15" s="10"/>
      <c r="AD15" s="74"/>
    </row>
    <row r="16" spans="1:30" ht="18.899999999999999" customHeight="1" x14ac:dyDescent="0.2">
      <c r="A16" s="192"/>
      <c r="B16" s="181"/>
      <c r="C16" s="181"/>
      <c r="D16" s="181"/>
      <c r="E16" s="181"/>
      <c r="F16" s="182"/>
      <c r="G16" s="16"/>
      <c r="H16" s="17" t="s">
        <v>7</v>
      </c>
      <c r="I16" s="11" t="s">
        <v>8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6"/>
      <c r="W16" s="17" t="s">
        <v>7</v>
      </c>
      <c r="X16" s="175" t="s">
        <v>10</v>
      </c>
      <c r="Y16" s="175"/>
      <c r="Z16" s="175"/>
      <c r="AA16" s="175"/>
      <c r="AB16" s="175"/>
      <c r="AC16" s="11"/>
      <c r="AD16" s="75"/>
    </row>
    <row r="17" spans="1:30" ht="18.899999999999999" customHeight="1" x14ac:dyDescent="0.2">
      <c r="A17" s="191" t="s">
        <v>4</v>
      </c>
      <c r="B17" s="173"/>
      <c r="C17" s="173"/>
      <c r="D17" s="173"/>
      <c r="E17" s="173"/>
      <c r="F17" s="159"/>
      <c r="G17" s="6"/>
      <c r="H17" s="41"/>
      <c r="I17" s="41"/>
      <c r="J17" s="41"/>
      <c r="K17" s="41"/>
      <c r="L17" s="4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73"/>
    </row>
    <row r="18" spans="1:30" ht="18.899999999999999" customHeight="1" x14ac:dyDescent="0.2">
      <c r="A18" s="192"/>
      <c r="B18" s="181"/>
      <c r="C18" s="181"/>
      <c r="D18" s="181"/>
      <c r="E18" s="181"/>
      <c r="F18" s="182"/>
      <c r="G18" s="6"/>
      <c r="H18" s="42"/>
      <c r="I18" s="42"/>
      <c r="J18" s="42"/>
      <c r="K18" s="4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73"/>
    </row>
    <row r="19" spans="1:30" ht="18.899999999999999" customHeight="1" x14ac:dyDescent="0.2">
      <c r="A19" s="191" t="s">
        <v>5</v>
      </c>
      <c r="B19" s="173"/>
      <c r="C19" s="173"/>
      <c r="D19" s="173"/>
      <c r="E19" s="173"/>
      <c r="F19" s="159"/>
      <c r="G19" s="213"/>
      <c r="H19" s="177" t="s">
        <v>55</v>
      </c>
      <c r="I19" s="177"/>
      <c r="J19" s="177" t="s">
        <v>57</v>
      </c>
      <c r="K19" s="211" t="s">
        <v>58</v>
      </c>
      <c r="L19" s="177"/>
      <c r="M19" s="177" t="s">
        <v>59</v>
      </c>
      <c r="N19" s="173" t="s">
        <v>11</v>
      </c>
      <c r="O19" s="173"/>
      <c r="P19" s="173"/>
      <c r="Q19" s="173" t="s">
        <v>61</v>
      </c>
      <c r="R19" s="173" t="s">
        <v>62</v>
      </c>
      <c r="S19" s="173"/>
      <c r="T19" s="173" t="s">
        <v>55</v>
      </c>
      <c r="U19" s="173"/>
      <c r="V19" s="173" t="s">
        <v>57</v>
      </c>
      <c r="W19" s="219" t="s">
        <v>58</v>
      </c>
      <c r="X19" s="173"/>
      <c r="Y19" s="183" t="s">
        <v>59</v>
      </c>
      <c r="Z19" s="173" t="s">
        <v>11</v>
      </c>
      <c r="AA19" s="173"/>
      <c r="AB19" s="209"/>
      <c r="AC19" s="173" t="s">
        <v>53</v>
      </c>
      <c r="AD19" s="76"/>
    </row>
    <row r="20" spans="1:30" ht="18.899999999999999" customHeight="1" x14ac:dyDescent="0.2">
      <c r="A20" s="192"/>
      <c r="B20" s="181"/>
      <c r="C20" s="181"/>
      <c r="D20" s="181"/>
      <c r="E20" s="181"/>
      <c r="F20" s="182"/>
      <c r="G20" s="214"/>
      <c r="H20" s="178"/>
      <c r="I20" s="178"/>
      <c r="J20" s="178"/>
      <c r="K20" s="212"/>
      <c r="L20" s="178"/>
      <c r="M20" s="178"/>
      <c r="N20" s="176" t="s">
        <v>12</v>
      </c>
      <c r="O20" s="176"/>
      <c r="P20" s="174"/>
      <c r="Q20" s="174"/>
      <c r="R20" s="174"/>
      <c r="S20" s="174"/>
      <c r="T20" s="174"/>
      <c r="U20" s="174"/>
      <c r="V20" s="174"/>
      <c r="W20" s="212"/>
      <c r="X20" s="174"/>
      <c r="Y20" s="178"/>
      <c r="Z20" s="176" t="s">
        <v>12</v>
      </c>
      <c r="AA20" s="176"/>
      <c r="AB20" s="210"/>
      <c r="AC20" s="174"/>
      <c r="AD20" s="77"/>
    </row>
    <row r="21" spans="1:30" ht="18.899999999999999" customHeight="1" x14ac:dyDescent="0.2">
      <c r="A21" s="191" t="s">
        <v>6</v>
      </c>
      <c r="B21" s="173"/>
      <c r="C21" s="173"/>
      <c r="D21" s="173"/>
      <c r="E21" s="173"/>
      <c r="F21" s="159"/>
      <c r="G21" s="163" t="s">
        <v>74</v>
      </c>
      <c r="H21" s="164"/>
      <c r="I21" s="164"/>
      <c r="J21" s="164"/>
      <c r="K21" s="164"/>
      <c r="L21" s="164"/>
      <c r="M21" s="165"/>
      <c r="N21" s="163"/>
      <c r="O21" s="164"/>
      <c r="P21" s="164"/>
      <c r="Q21" s="165"/>
      <c r="R21" s="163"/>
      <c r="S21" s="164"/>
      <c r="T21" s="164"/>
      <c r="U21" s="165"/>
      <c r="V21" s="163" t="s">
        <v>63</v>
      </c>
      <c r="W21" s="164"/>
      <c r="X21" s="164"/>
      <c r="Y21" s="166"/>
      <c r="Z21" s="184" t="s">
        <v>14</v>
      </c>
      <c r="AA21" s="173"/>
      <c r="AB21" s="173"/>
      <c r="AC21" s="173"/>
      <c r="AD21" s="185"/>
    </row>
    <row r="22" spans="1:30" ht="18.899999999999999" customHeight="1" x14ac:dyDescent="0.2">
      <c r="A22" s="192"/>
      <c r="B22" s="181"/>
      <c r="C22" s="181"/>
      <c r="D22" s="181"/>
      <c r="E22" s="181"/>
      <c r="F22" s="182"/>
      <c r="G22" s="179" t="s">
        <v>75</v>
      </c>
      <c r="H22" s="173"/>
      <c r="I22" s="173"/>
      <c r="J22" s="173"/>
      <c r="K22" s="173"/>
      <c r="L22" s="173"/>
      <c r="M22" s="159"/>
      <c r="N22" s="7"/>
      <c r="O22" s="7"/>
      <c r="P22" s="20"/>
      <c r="Q22" s="21"/>
      <c r="R22" s="61"/>
      <c r="S22" s="7"/>
      <c r="T22" s="20"/>
      <c r="U22" s="21"/>
      <c r="V22" s="7"/>
      <c r="W22" s="7"/>
      <c r="X22" s="7"/>
      <c r="Y22" s="7" t="s">
        <v>64</v>
      </c>
      <c r="Z22" s="186" t="s">
        <v>15</v>
      </c>
      <c r="AA22" s="176"/>
      <c r="AB22" s="176"/>
      <c r="AC22" s="176"/>
      <c r="AD22" s="187"/>
    </row>
    <row r="23" spans="1:30" ht="18.899999999999999" customHeight="1" x14ac:dyDescent="0.2">
      <c r="A23" s="192"/>
      <c r="B23" s="181"/>
      <c r="C23" s="181"/>
      <c r="D23" s="181"/>
      <c r="E23" s="181"/>
      <c r="F23" s="182"/>
      <c r="G23" s="163" t="s">
        <v>76</v>
      </c>
      <c r="H23" s="164"/>
      <c r="I23" s="164"/>
      <c r="J23" s="164"/>
      <c r="K23" s="164"/>
      <c r="L23" s="164"/>
      <c r="M23" s="165"/>
      <c r="N23" s="57"/>
      <c r="O23" s="57"/>
      <c r="P23" s="20"/>
      <c r="Q23" s="21"/>
      <c r="R23" s="58"/>
      <c r="S23" s="57"/>
      <c r="T23" s="20"/>
      <c r="U23" s="21"/>
      <c r="V23" s="57"/>
      <c r="W23" s="57"/>
      <c r="X23" s="57"/>
      <c r="Y23" s="56" t="s">
        <v>64</v>
      </c>
      <c r="Z23" s="29"/>
      <c r="AA23" s="18"/>
      <c r="AB23" s="18"/>
      <c r="AC23" s="18"/>
      <c r="AD23" s="76"/>
    </row>
    <row r="24" spans="1:30" ht="18.899999999999999" customHeight="1" thickBot="1" x14ac:dyDescent="0.25">
      <c r="A24" s="193"/>
      <c r="B24" s="176"/>
      <c r="C24" s="176"/>
      <c r="D24" s="176"/>
      <c r="E24" s="176"/>
      <c r="F24" s="194"/>
      <c r="G24" s="180" t="s">
        <v>77</v>
      </c>
      <c r="H24" s="181"/>
      <c r="I24" s="181"/>
      <c r="J24" s="181"/>
      <c r="K24" s="181"/>
      <c r="L24" s="181"/>
      <c r="M24" s="182"/>
      <c r="N24" s="7"/>
      <c r="O24" s="7"/>
      <c r="P24" s="20"/>
      <c r="Q24" s="21"/>
      <c r="R24" s="80"/>
      <c r="S24" s="81"/>
      <c r="T24" s="82"/>
      <c r="U24" s="83"/>
      <c r="V24" s="81"/>
      <c r="W24" s="81"/>
      <c r="X24" s="81"/>
      <c r="Y24" s="81" t="s">
        <v>64</v>
      </c>
      <c r="Z24" s="84"/>
      <c r="AA24" s="85"/>
      <c r="AB24" s="85"/>
      <c r="AC24" s="85"/>
      <c r="AD24" s="86" t="s">
        <v>64</v>
      </c>
    </row>
    <row r="25" spans="1:30" ht="18.899999999999999" customHeight="1" thickTop="1" x14ac:dyDescent="0.2">
      <c r="A25" s="195" t="s">
        <v>16</v>
      </c>
      <c r="B25" s="163" t="s">
        <v>65</v>
      </c>
      <c r="C25" s="164"/>
      <c r="D25" s="164"/>
      <c r="E25" s="164"/>
      <c r="F25" s="165"/>
      <c r="G25" s="163" t="s">
        <v>48</v>
      </c>
      <c r="H25" s="164"/>
      <c r="I25" s="165"/>
      <c r="J25" s="163" t="s">
        <v>73</v>
      </c>
      <c r="K25" s="164"/>
      <c r="L25" s="164"/>
      <c r="M25" s="164"/>
      <c r="N25" s="164"/>
      <c r="O25" s="164"/>
      <c r="P25" s="164"/>
      <c r="Q25" s="198"/>
      <c r="R25" s="167" t="s">
        <v>35</v>
      </c>
      <c r="S25" s="168"/>
      <c r="T25" s="168"/>
      <c r="U25" s="169"/>
      <c r="V25" s="170" t="s">
        <v>72</v>
      </c>
      <c r="W25" s="171"/>
      <c r="X25" s="171"/>
      <c r="Y25" s="172"/>
      <c r="Z25" s="188" t="s">
        <v>71</v>
      </c>
      <c r="AA25" s="189"/>
      <c r="AB25" s="189"/>
      <c r="AC25" s="189"/>
      <c r="AD25" s="190"/>
    </row>
    <row r="26" spans="1:30" ht="18.899999999999999" customHeight="1" x14ac:dyDescent="0.2">
      <c r="A26" s="196"/>
      <c r="B26" s="100"/>
      <c r="C26" s="100"/>
      <c r="D26" s="100"/>
      <c r="E26" s="100"/>
      <c r="F26" s="101"/>
      <c r="G26" s="179" t="s">
        <v>19</v>
      </c>
      <c r="H26" s="173"/>
      <c r="I26" s="159"/>
      <c r="J26" s="163" t="s">
        <v>22</v>
      </c>
      <c r="K26" s="164"/>
      <c r="L26" s="164"/>
      <c r="M26" s="165"/>
      <c r="N26" s="154">
        <v>1</v>
      </c>
      <c r="O26" s="155"/>
      <c r="P26" s="155"/>
      <c r="Q26" s="102" t="s">
        <v>64</v>
      </c>
      <c r="R26" s="158">
        <v>100</v>
      </c>
      <c r="S26" s="155"/>
      <c r="T26" s="155"/>
      <c r="U26" s="21" t="s">
        <v>66</v>
      </c>
      <c r="V26" s="154">
        <f>SUM(N26*R26)</f>
        <v>100</v>
      </c>
      <c r="W26" s="155"/>
      <c r="X26" s="155"/>
      <c r="Y26" s="59" t="s">
        <v>66</v>
      </c>
      <c r="Z26" s="28"/>
      <c r="AA26" s="20"/>
      <c r="AB26" s="20"/>
      <c r="AC26" s="20" t="s">
        <v>60</v>
      </c>
      <c r="AD26" s="21"/>
    </row>
    <row r="27" spans="1:30" ht="18.899999999999999" customHeight="1" x14ac:dyDescent="0.2">
      <c r="A27" s="196"/>
      <c r="B27" s="180" t="s">
        <v>17</v>
      </c>
      <c r="C27" s="181"/>
      <c r="D27" s="181"/>
      <c r="E27" s="181"/>
      <c r="F27" s="182"/>
      <c r="G27" s="202"/>
      <c r="H27" s="176"/>
      <c r="I27" s="194"/>
      <c r="J27" s="163" t="s">
        <v>23</v>
      </c>
      <c r="K27" s="164"/>
      <c r="L27" s="164"/>
      <c r="M27" s="165"/>
      <c r="N27" s="154">
        <v>2</v>
      </c>
      <c r="O27" s="155"/>
      <c r="P27" s="155"/>
      <c r="Q27" s="102" t="s">
        <v>64</v>
      </c>
      <c r="R27" s="158">
        <v>50</v>
      </c>
      <c r="S27" s="155"/>
      <c r="T27" s="155"/>
      <c r="U27" s="21" t="s">
        <v>66</v>
      </c>
      <c r="V27" s="154">
        <f>SUM(N27*R27)</f>
        <v>100</v>
      </c>
      <c r="W27" s="155"/>
      <c r="X27" s="155"/>
      <c r="Y27" s="59" t="s">
        <v>66</v>
      </c>
      <c r="Z27" s="222" t="s">
        <v>47</v>
      </c>
      <c r="AA27" s="183"/>
      <c r="AB27" s="10"/>
      <c r="AC27" s="10"/>
      <c r="AD27" s="23"/>
    </row>
    <row r="28" spans="1:30" ht="18.899999999999999" customHeight="1" x14ac:dyDescent="0.2">
      <c r="A28" s="196"/>
      <c r="B28" s="180"/>
      <c r="C28" s="181"/>
      <c r="D28" s="181"/>
      <c r="E28" s="181"/>
      <c r="F28" s="182"/>
      <c r="G28" s="179"/>
      <c r="H28" s="203"/>
      <c r="I28" s="159" t="s">
        <v>86</v>
      </c>
      <c r="J28" s="163" t="s">
        <v>22</v>
      </c>
      <c r="K28" s="164"/>
      <c r="L28" s="164"/>
      <c r="M28" s="165"/>
      <c r="N28" s="154"/>
      <c r="O28" s="155"/>
      <c r="P28" s="155"/>
      <c r="Q28" s="102" t="s">
        <v>64</v>
      </c>
      <c r="R28" s="158">
        <v>200</v>
      </c>
      <c r="S28" s="155"/>
      <c r="T28" s="155"/>
      <c r="U28" s="21" t="s">
        <v>66</v>
      </c>
      <c r="V28" s="154">
        <f>SUM(G28*N28*R28)</f>
        <v>0</v>
      </c>
      <c r="W28" s="155"/>
      <c r="X28" s="155"/>
      <c r="Y28" s="59" t="s">
        <v>66</v>
      </c>
      <c r="Z28" s="32"/>
      <c r="AA28" s="6"/>
      <c r="AB28" s="6"/>
      <c r="AC28" s="6"/>
      <c r="AD28" s="27"/>
    </row>
    <row r="29" spans="1:30" ht="18.899999999999999" customHeight="1" x14ac:dyDescent="0.2">
      <c r="A29" s="196"/>
      <c r="B29" s="33"/>
      <c r="C29" s="11"/>
      <c r="D29" s="11"/>
      <c r="E29" s="11"/>
      <c r="F29" s="34"/>
      <c r="G29" s="204"/>
      <c r="H29" s="174"/>
      <c r="I29" s="160"/>
      <c r="J29" s="163" t="s">
        <v>23</v>
      </c>
      <c r="K29" s="164"/>
      <c r="L29" s="164"/>
      <c r="M29" s="165"/>
      <c r="N29" s="154"/>
      <c r="O29" s="155"/>
      <c r="P29" s="155"/>
      <c r="Q29" s="102" t="s">
        <v>64</v>
      </c>
      <c r="R29" s="158">
        <v>100</v>
      </c>
      <c r="S29" s="155"/>
      <c r="T29" s="155"/>
      <c r="U29" s="21" t="s">
        <v>66</v>
      </c>
      <c r="V29" s="154">
        <f>SUM(G28*N29*R29)</f>
        <v>0</v>
      </c>
      <c r="W29" s="155"/>
      <c r="X29" s="155"/>
      <c r="Y29" s="59" t="s">
        <v>66</v>
      </c>
      <c r="Z29" s="32"/>
      <c r="AA29" s="6"/>
      <c r="AB29" s="6"/>
      <c r="AC29" s="6"/>
      <c r="AD29" s="27"/>
    </row>
    <row r="30" spans="1:30" ht="18.899999999999999" customHeight="1" x14ac:dyDescent="0.2">
      <c r="A30" s="196"/>
      <c r="B30" s="6"/>
      <c r="C30" s="6"/>
      <c r="D30" s="6"/>
      <c r="E30" s="6"/>
      <c r="F30" s="27"/>
      <c r="G30" s="179" t="s">
        <v>20</v>
      </c>
      <c r="H30" s="173"/>
      <c r="I30" s="159"/>
      <c r="J30" s="163" t="s">
        <v>22</v>
      </c>
      <c r="K30" s="164"/>
      <c r="L30" s="164"/>
      <c r="M30" s="165"/>
      <c r="N30" s="154"/>
      <c r="O30" s="155"/>
      <c r="P30" s="155"/>
      <c r="Q30" s="102" t="s">
        <v>64</v>
      </c>
      <c r="R30" s="158">
        <v>100</v>
      </c>
      <c r="S30" s="155"/>
      <c r="T30" s="155"/>
      <c r="U30" s="21" t="s">
        <v>66</v>
      </c>
      <c r="V30" s="154">
        <f t="shared" ref="V30:V34" si="0">SUM(N30*R30)</f>
        <v>0</v>
      </c>
      <c r="W30" s="155"/>
      <c r="X30" s="155"/>
      <c r="Y30" s="59" t="s">
        <v>66</v>
      </c>
      <c r="Z30" s="32"/>
      <c r="AA30" s="6"/>
      <c r="AB30" s="6"/>
      <c r="AC30" s="6"/>
      <c r="AD30" s="27"/>
    </row>
    <row r="31" spans="1:30" ht="18.899999999999999" customHeight="1" x14ac:dyDescent="0.2">
      <c r="A31" s="196"/>
      <c r="B31" s="6"/>
      <c r="C31" s="6"/>
      <c r="D31" s="6"/>
      <c r="E31" s="6"/>
      <c r="F31" s="27"/>
      <c r="G31" s="202"/>
      <c r="H31" s="176"/>
      <c r="I31" s="194"/>
      <c r="J31" s="163" t="s">
        <v>23</v>
      </c>
      <c r="K31" s="164"/>
      <c r="L31" s="164"/>
      <c r="M31" s="165"/>
      <c r="N31" s="154"/>
      <c r="O31" s="155"/>
      <c r="P31" s="155"/>
      <c r="Q31" s="102" t="s">
        <v>64</v>
      </c>
      <c r="R31" s="158">
        <v>50</v>
      </c>
      <c r="S31" s="155"/>
      <c r="T31" s="155"/>
      <c r="U31" s="21" t="s">
        <v>66</v>
      </c>
      <c r="V31" s="154">
        <f t="shared" si="0"/>
        <v>0</v>
      </c>
      <c r="W31" s="155"/>
      <c r="X31" s="155"/>
      <c r="Y31" s="59" t="s">
        <v>66</v>
      </c>
      <c r="Z31" s="35"/>
      <c r="AA31" s="11"/>
      <c r="AB31" s="11"/>
      <c r="AC31" s="11"/>
      <c r="AD31" s="34"/>
    </row>
    <row r="32" spans="1:30" ht="18.899999999999999" customHeight="1" x14ac:dyDescent="0.2">
      <c r="A32" s="196"/>
      <c r="B32" s="199" t="s">
        <v>18</v>
      </c>
      <c r="C32" s="200"/>
      <c r="D32" s="200"/>
      <c r="E32" s="200"/>
      <c r="F32" s="201"/>
      <c r="G32" s="179" t="s">
        <v>21</v>
      </c>
      <c r="H32" s="173"/>
      <c r="I32" s="159"/>
      <c r="J32" s="163" t="s">
        <v>22</v>
      </c>
      <c r="K32" s="164"/>
      <c r="L32" s="164"/>
      <c r="M32" s="165"/>
      <c r="N32" s="154"/>
      <c r="O32" s="155"/>
      <c r="P32" s="155"/>
      <c r="Q32" s="102" t="s">
        <v>64</v>
      </c>
      <c r="R32" s="158">
        <v>100</v>
      </c>
      <c r="S32" s="155"/>
      <c r="T32" s="155"/>
      <c r="U32" s="21" t="s">
        <v>66</v>
      </c>
      <c r="V32" s="154">
        <f t="shared" si="0"/>
        <v>0</v>
      </c>
      <c r="W32" s="155"/>
      <c r="X32" s="155"/>
      <c r="Y32" s="59" t="s">
        <v>66</v>
      </c>
      <c r="Z32" s="223" t="s">
        <v>24</v>
      </c>
      <c r="AA32" s="164"/>
      <c r="AB32" s="164"/>
      <c r="AC32" s="164"/>
      <c r="AD32" s="165"/>
    </row>
    <row r="33" spans="1:30" ht="18.899999999999999" customHeight="1" x14ac:dyDescent="0.2">
      <c r="A33" s="196"/>
      <c r="B33" s="199"/>
      <c r="C33" s="200"/>
      <c r="D33" s="200"/>
      <c r="E33" s="200"/>
      <c r="F33" s="201"/>
      <c r="G33" s="202"/>
      <c r="H33" s="176"/>
      <c r="I33" s="194"/>
      <c r="J33" s="163" t="s">
        <v>23</v>
      </c>
      <c r="K33" s="164"/>
      <c r="L33" s="164"/>
      <c r="M33" s="165"/>
      <c r="N33" s="154"/>
      <c r="O33" s="155"/>
      <c r="P33" s="155"/>
      <c r="Q33" s="102" t="s">
        <v>64</v>
      </c>
      <c r="R33" s="158">
        <v>50</v>
      </c>
      <c r="S33" s="155"/>
      <c r="T33" s="155"/>
      <c r="U33" s="21" t="s">
        <v>66</v>
      </c>
      <c r="V33" s="154">
        <f t="shared" si="0"/>
        <v>0</v>
      </c>
      <c r="W33" s="155"/>
      <c r="X33" s="155"/>
      <c r="Y33" s="30" t="s">
        <v>66</v>
      </c>
      <c r="Z33" s="32"/>
      <c r="AA33" s="6"/>
      <c r="AB33" s="6"/>
      <c r="AC33" s="6"/>
      <c r="AD33" s="27"/>
    </row>
    <row r="34" spans="1:30" ht="18.899999999999999" customHeight="1" x14ac:dyDescent="0.2">
      <c r="A34" s="196"/>
      <c r="B34" s="9" t="s">
        <v>58</v>
      </c>
      <c r="C34" s="181"/>
      <c r="D34" s="181"/>
      <c r="E34" s="181"/>
      <c r="F34" s="27" t="s">
        <v>59</v>
      </c>
      <c r="G34" s="179"/>
      <c r="H34" s="173"/>
      <c r="I34" s="159"/>
      <c r="J34" s="163" t="s">
        <v>22</v>
      </c>
      <c r="K34" s="164"/>
      <c r="L34" s="164"/>
      <c r="M34" s="165"/>
      <c r="N34" s="154"/>
      <c r="O34" s="155"/>
      <c r="P34" s="155"/>
      <c r="Q34" s="102" t="s">
        <v>64</v>
      </c>
      <c r="R34" s="158">
        <v>100</v>
      </c>
      <c r="S34" s="155"/>
      <c r="T34" s="155"/>
      <c r="U34" s="21" t="s">
        <v>66</v>
      </c>
      <c r="V34" s="154">
        <f t="shared" si="0"/>
        <v>0</v>
      </c>
      <c r="W34" s="155"/>
      <c r="X34" s="155"/>
      <c r="Y34" s="30" t="s">
        <v>66</v>
      </c>
      <c r="Z34" s="32"/>
      <c r="AA34" s="6"/>
      <c r="AB34" s="6"/>
      <c r="AC34" s="6"/>
      <c r="AD34" s="27"/>
    </row>
    <row r="35" spans="1:30" ht="18.899999999999999" customHeight="1" thickBot="1" x14ac:dyDescent="0.25">
      <c r="A35" s="197"/>
      <c r="B35" s="89"/>
      <c r="C35" s="89"/>
      <c r="D35" s="89"/>
      <c r="E35" s="89"/>
      <c r="F35" s="90"/>
      <c r="G35" s="224"/>
      <c r="H35" s="225"/>
      <c r="I35" s="226"/>
      <c r="J35" s="227" t="s">
        <v>23</v>
      </c>
      <c r="K35" s="228"/>
      <c r="L35" s="228"/>
      <c r="M35" s="229"/>
      <c r="N35" s="161"/>
      <c r="O35" s="162"/>
      <c r="P35" s="162"/>
      <c r="Q35" s="94" t="s">
        <v>64</v>
      </c>
      <c r="R35" s="158">
        <v>50</v>
      </c>
      <c r="S35" s="155"/>
      <c r="T35" s="155"/>
      <c r="U35" s="21" t="s">
        <v>66</v>
      </c>
      <c r="V35" s="154">
        <f>SUM(N35*R35)</f>
        <v>0</v>
      </c>
      <c r="W35" s="155"/>
      <c r="X35" s="155"/>
      <c r="Y35" s="30" t="s">
        <v>66</v>
      </c>
      <c r="Z35" s="32"/>
      <c r="AA35" s="6"/>
      <c r="AB35" s="6"/>
      <c r="AC35" s="6"/>
      <c r="AD35" s="27"/>
    </row>
    <row r="36" spans="1:30" ht="18.899999999999999" customHeight="1" thickTop="1" x14ac:dyDescent="0.2">
      <c r="A36" s="202" t="s">
        <v>70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64" t="s">
        <v>25</v>
      </c>
      <c r="S36" s="164"/>
      <c r="T36" s="164"/>
      <c r="U36" s="165"/>
      <c r="V36" s="156">
        <f>SUM(V26:X35)</f>
        <v>200</v>
      </c>
      <c r="W36" s="157"/>
      <c r="X36" s="157"/>
      <c r="Y36" s="30" t="s">
        <v>66</v>
      </c>
      <c r="Z36" s="35"/>
      <c r="AA36" s="11"/>
      <c r="AB36" s="11"/>
      <c r="AC36" s="11"/>
      <c r="AD36" s="34"/>
    </row>
    <row r="37" spans="1:30" ht="18.899999999999999" customHeight="1" x14ac:dyDescent="0.2">
      <c r="F37" s="6"/>
      <c r="G37" s="6"/>
    </row>
    <row r="38" spans="1:30" ht="18.899999999999999" customHeight="1" x14ac:dyDescent="0.2">
      <c r="A38" s="179" t="s">
        <v>49</v>
      </c>
      <c r="B38" s="173"/>
      <c r="C38" s="159"/>
      <c r="D38" s="179"/>
      <c r="E38" s="173" t="s">
        <v>56</v>
      </c>
      <c r="F38" s="173"/>
      <c r="G38" s="173" t="s">
        <v>55</v>
      </c>
      <c r="H38" s="173"/>
      <c r="I38" s="159" t="s">
        <v>57</v>
      </c>
      <c r="J38" s="179" t="s">
        <v>29</v>
      </c>
      <c r="K38" s="173"/>
      <c r="L38" s="173"/>
      <c r="M38" s="159"/>
      <c r="N38" s="179" t="s">
        <v>27</v>
      </c>
      <c r="O38" s="173"/>
      <c r="P38" s="173"/>
      <c r="Q38" s="173"/>
      <c r="R38" s="173"/>
      <c r="S38" s="173" t="s">
        <v>28</v>
      </c>
      <c r="T38" s="159"/>
      <c r="U38" s="179" t="s">
        <v>32</v>
      </c>
      <c r="V38" s="173"/>
      <c r="W38" s="173"/>
      <c r="X38" s="159"/>
      <c r="Y38" s="179"/>
      <c r="Z38" s="173" t="s">
        <v>56</v>
      </c>
      <c r="AA38" s="173"/>
      <c r="AB38" s="173" t="s">
        <v>55</v>
      </c>
      <c r="AC38" s="173"/>
      <c r="AD38" s="159" t="s">
        <v>57</v>
      </c>
    </row>
    <row r="39" spans="1:30" ht="18.899999999999999" customHeight="1" x14ac:dyDescent="0.2">
      <c r="A39" s="202" t="s">
        <v>50</v>
      </c>
      <c r="B39" s="176"/>
      <c r="C39" s="194"/>
      <c r="D39" s="204"/>
      <c r="E39" s="174"/>
      <c r="F39" s="174"/>
      <c r="G39" s="174"/>
      <c r="H39" s="174"/>
      <c r="I39" s="160"/>
      <c r="J39" s="202" t="s">
        <v>30</v>
      </c>
      <c r="K39" s="176"/>
      <c r="L39" s="176"/>
      <c r="M39" s="194"/>
      <c r="N39" s="202"/>
      <c r="O39" s="176"/>
      <c r="P39" s="176"/>
      <c r="Q39" s="176"/>
      <c r="R39" s="176"/>
      <c r="S39" s="176"/>
      <c r="T39" s="194"/>
      <c r="U39" s="202" t="s">
        <v>31</v>
      </c>
      <c r="V39" s="176"/>
      <c r="W39" s="176"/>
      <c r="X39" s="194"/>
      <c r="Y39" s="204"/>
      <c r="Z39" s="174"/>
      <c r="AA39" s="174"/>
      <c r="AB39" s="174"/>
      <c r="AC39" s="174"/>
      <c r="AD39" s="160"/>
    </row>
    <row r="40" spans="1:30" ht="18.899999999999999" customHeight="1" x14ac:dyDescent="0.2">
      <c r="A40" s="22"/>
      <c r="B40" s="6"/>
      <c r="C40" s="27"/>
      <c r="D40" s="163" t="s">
        <v>33</v>
      </c>
      <c r="E40" s="164"/>
      <c r="F40" s="164"/>
      <c r="G40" s="165"/>
      <c r="H40" s="163" t="s">
        <v>34</v>
      </c>
      <c r="I40" s="164"/>
      <c r="J40" s="164"/>
      <c r="K40" s="165"/>
      <c r="L40" s="163" t="s">
        <v>35</v>
      </c>
      <c r="M40" s="164"/>
      <c r="N40" s="164"/>
      <c r="O40" s="165"/>
      <c r="P40" s="163" t="s">
        <v>36</v>
      </c>
      <c r="Q40" s="164"/>
      <c r="R40" s="164"/>
      <c r="S40" s="165"/>
      <c r="T40" s="163" t="s">
        <v>37</v>
      </c>
      <c r="U40" s="164"/>
      <c r="V40" s="164"/>
      <c r="W40" s="164"/>
      <c r="X40" s="165"/>
      <c r="Y40" s="6"/>
      <c r="Z40" s="6"/>
      <c r="AA40" s="6"/>
      <c r="AB40" s="6"/>
      <c r="AC40" s="6"/>
      <c r="AD40" s="27"/>
    </row>
    <row r="41" spans="1:30" ht="21.9" customHeight="1" x14ac:dyDescent="0.2">
      <c r="A41" s="180" t="s">
        <v>26</v>
      </c>
      <c r="B41" s="181"/>
      <c r="C41" s="182"/>
      <c r="D41" s="179" t="s">
        <v>38</v>
      </c>
      <c r="E41" s="173"/>
      <c r="F41" s="173"/>
      <c r="G41" s="159"/>
      <c r="H41" s="22"/>
      <c r="I41" s="6"/>
      <c r="J41" s="18"/>
      <c r="K41" s="14" t="s">
        <v>67</v>
      </c>
      <c r="L41" s="7"/>
      <c r="M41" s="20"/>
      <c r="N41" s="20"/>
      <c r="O41" s="7" t="s">
        <v>66</v>
      </c>
      <c r="P41" s="61"/>
      <c r="Q41" s="20"/>
      <c r="R41" s="20"/>
      <c r="S41" s="62" t="s">
        <v>66</v>
      </c>
      <c r="T41" s="6"/>
      <c r="U41" s="6"/>
      <c r="V41" s="6"/>
      <c r="W41" s="6"/>
      <c r="X41" s="27"/>
      <c r="Y41" s="6"/>
      <c r="Z41" s="6"/>
      <c r="AA41" s="6"/>
      <c r="AB41" s="6"/>
      <c r="AC41" s="6"/>
      <c r="AD41" s="27"/>
    </row>
    <row r="42" spans="1:30" ht="21.9" customHeight="1" x14ac:dyDescent="0.2">
      <c r="A42" s="180"/>
      <c r="B42" s="181"/>
      <c r="C42" s="182"/>
      <c r="D42" s="163" t="s">
        <v>39</v>
      </c>
      <c r="E42" s="164"/>
      <c r="F42" s="164"/>
      <c r="G42" s="165"/>
      <c r="H42" s="25"/>
      <c r="I42" s="24"/>
      <c r="J42" s="20"/>
      <c r="K42" s="21" t="s">
        <v>68</v>
      </c>
      <c r="L42" s="57"/>
      <c r="M42" s="57"/>
      <c r="N42" s="57"/>
      <c r="O42" s="57" t="s">
        <v>66</v>
      </c>
      <c r="P42" s="58"/>
      <c r="Q42" s="57"/>
      <c r="R42" s="57"/>
      <c r="S42" s="63" t="s">
        <v>66</v>
      </c>
      <c r="T42" s="22"/>
      <c r="U42" s="6"/>
      <c r="V42" s="6"/>
      <c r="W42" s="6"/>
      <c r="X42" s="27"/>
      <c r="Y42" s="6"/>
      <c r="Z42" s="6"/>
      <c r="AA42" s="6"/>
      <c r="AB42" s="6"/>
      <c r="AC42" s="6"/>
      <c r="AD42" s="27"/>
    </row>
    <row r="43" spans="1:30" ht="21.9" customHeight="1" x14ac:dyDescent="0.2">
      <c r="A43" s="33"/>
      <c r="B43" s="11"/>
      <c r="C43" s="34"/>
      <c r="D43" s="230" t="s">
        <v>40</v>
      </c>
      <c r="E43" s="231"/>
      <c r="F43" s="231"/>
      <c r="G43" s="232"/>
      <c r="H43" s="33"/>
      <c r="I43" s="11"/>
      <c r="J43" s="19"/>
      <c r="K43" s="26" t="s">
        <v>69</v>
      </c>
      <c r="L43" s="64"/>
      <c r="M43" s="64"/>
      <c r="N43" s="64"/>
      <c r="O43" s="64" t="s">
        <v>66</v>
      </c>
      <c r="P43" s="65"/>
      <c r="Q43" s="64"/>
      <c r="R43" s="64"/>
      <c r="S43" s="66" t="s">
        <v>66</v>
      </c>
      <c r="T43" s="11"/>
      <c r="U43" s="11"/>
      <c r="V43" s="11"/>
      <c r="W43" s="11"/>
      <c r="X43" s="34"/>
      <c r="Y43" s="11"/>
      <c r="Z43" s="11"/>
      <c r="AA43" s="11"/>
      <c r="AB43" s="11"/>
      <c r="AC43" s="11"/>
      <c r="AD43" s="34"/>
    </row>
    <row r="44" spans="1:30" ht="18.899999999999999" customHeight="1" x14ac:dyDescent="0.2">
      <c r="A44" s="183" t="s">
        <v>41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</row>
  </sheetData>
  <mergeCells count="139">
    <mergeCell ref="A44:AD44"/>
    <mergeCell ref="D42:G42"/>
    <mergeCell ref="D43:G43"/>
    <mergeCell ref="U39:X39"/>
    <mergeCell ref="N38:O39"/>
    <mergeCell ref="S38:T39"/>
    <mergeCell ref="D41:G41"/>
    <mergeCell ref="Z38:Z39"/>
    <mergeCell ref="AA38:AA39"/>
    <mergeCell ref="AB38:AB39"/>
    <mergeCell ref="AC38:AC39"/>
    <mergeCell ref="AD38:AD39"/>
    <mergeCell ref="P38:R39"/>
    <mergeCell ref="A41:C42"/>
    <mergeCell ref="A38:C38"/>
    <mergeCell ref="A39:C39"/>
    <mergeCell ref="D40:G40"/>
    <mergeCell ref="H40:K40"/>
    <mergeCell ref="L40:O40"/>
    <mergeCell ref="P40:S40"/>
    <mergeCell ref="T40:X40"/>
    <mergeCell ref="J38:M38"/>
    <mergeCell ref="J39:M39"/>
    <mergeCell ref="U38:X38"/>
    <mergeCell ref="E38:E39"/>
    <mergeCell ref="F38:F39"/>
    <mergeCell ref="G38:G39"/>
    <mergeCell ref="H38:H39"/>
    <mergeCell ref="D38:D39"/>
    <mergeCell ref="I38:I39"/>
    <mergeCell ref="Z27:AA27"/>
    <mergeCell ref="Z32:AD32"/>
    <mergeCell ref="A36:Q36"/>
    <mergeCell ref="R36:U36"/>
    <mergeCell ref="C34:E34"/>
    <mergeCell ref="G34:I35"/>
    <mergeCell ref="J35:M35"/>
    <mergeCell ref="J30:M30"/>
    <mergeCell ref="J31:M31"/>
    <mergeCell ref="J32:M32"/>
    <mergeCell ref="J33:M33"/>
    <mergeCell ref="Y38:Y39"/>
    <mergeCell ref="R27:T27"/>
    <mergeCell ref="V28:X28"/>
    <mergeCell ref="V29:X29"/>
    <mergeCell ref="V30:X30"/>
    <mergeCell ref="V31:X31"/>
    <mergeCell ref="V32:X32"/>
    <mergeCell ref="G2:W2"/>
    <mergeCell ref="A4:B4"/>
    <mergeCell ref="E4:R4"/>
    <mergeCell ref="E5:R5"/>
    <mergeCell ref="B7:H7"/>
    <mergeCell ref="AB19:AB20"/>
    <mergeCell ref="H19:H20"/>
    <mergeCell ref="J19:J20"/>
    <mergeCell ref="K19:K20"/>
    <mergeCell ref="M19:M20"/>
    <mergeCell ref="G19:G20"/>
    <mergeCell ref="I19:I20"/>
    <mergeCell ref="K10:O10"/>
    <mergeCell ref="K11:O11"/>
    <mergeCell ref="K12:O12"/>
    <mergeCell ref="Q19:Q20"/>
    <mergeCell ref="R19:R20"/>
    <mergeCell ref="T19:T20"/>
    <mergeCell ref="V19:V20"/>
    <mergeCell ref="W19:W20"/>
    <mergeCell ref="N19:O19"/>
    <mergeCell ref="N20:O20"/>
    <mergeCell ref="W5:Y5"/>
    <mergeCell ref="X15:AB15"/>
    <mergeCell ref="A21:F24"/>
    <mergeCell ref="A15:F16"/>
    <mergeCell ref="A17:F18"/>
    <mergeCell ref="A19:F20"/>
    <mergeCell ref="A25:A35"/>
    <mergeCell ref="B25:F25"/>
    <mergeCell ref="G25:I25"/>
    <mergeCell ref="J25:Q25"/>
    <mergeCell ref="B27:F28"/>
    <mergeCell ref="B32:F33"/>
    <mergeCell ref="G26:I27"/>
    <mergeCell ref="G30:I31"/>
    <mergeCell ref="G32:I33"/>
    <mergeCell ref="G28:H29"/>
    <mergeCell ref="X16:AB16"/>
    <mergeCell ref="Z19:AA19"/>
    <mergeCell ref="Z20:AA20"/>
    <mergeCell ref="L19:L20"/>
    <mergeCell ref="J26:M26"/>
    <mergeCell ref="J27:M27"/>
    <mergeCell ref="J28:M28"/>
    <mergeCell ref="J29:M29"/>
    <mergeCell ref="G21:M21"/>
    <mergeCell ref="G22:M22"/>
    <mergeCell ref="G23:M23"/>
    <mergeCell ref="G24:M24"/>
    <mergeCell ref="N21:Q21"/>
    <mergeCell ref="N28:P28"/>
    <mergeCell ref="N29:P29"/>
    <mergeCell ref="Y19:Y20"/>
    <mergeCell ref="Z21:AD21"/>
    <mergeCell ref="Z22:AD22"/>
    <mergeCell ref="Z25:AD25"/>
    <mergeCell ref="N26:P26"/>
    <mergeCell ref="R26:T26"/>
    <mergeCell ref="V26:X26"/>
    <mergeCell ref="V27:X27"/>
    <mergeCell ref="N27:P27"/>
    <mergeCell ref="R21:U21"/>
    <mergeCell ref="V21:Y21"/>
    <mergeCell ref="R25:U25"/>
    <mergeCell ref="V25:Y25"/>
    <mergeCell ref="AC19:AC20"/>
    <mergeCell ref="P19:P20"/>
    <mergeCell ref="S19:S20"/>
    <mergeCell ref="U19:U20"/>
    <mergeCell ref="X19:X20"/>
    <mergeCell ref="V33:X33"/>
    <mergeCell ref="V34:X34"/>
    <mergeCell ref="V35:X35"/>
    <mergeCell ref="V36:X36"/>
    <mergeCell ref="R28:T28"/>
    <mergeCell ref="R31:T31"/>
    <mergeCell ref="R33:T33"/>
    <mergeCell ref="R35:T35"/>
    <mergeCell ref="I28:I29"/>
    <mergeCell ref="N30:P30"/>
    <mergeCell ref="N31:P31"/>
    <mergeCell ref="N32:P32"/>
    <mergeCell ref="N33:P33"/>
    <mergeCell ref="N34:P34"/>
    <mergeCell ref="N35:P35"/>
    <mergeCell ref="R29:T29"/>
    <mergeCell ref="R30:T30"/>
    <mergeCell ref="R32:T32"/>
    <mergeCell ref="R34:T34"/>
    <mergeCell ref="J34:M34"/>
  </mergeCells>
  <phoneticPr fontId="1"/>
  <pageMargins left="0.70866141732283472" right="0.70866141732283472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opLeftCell="A22" zoomScaleNormal="100" workbookViewId="0">
      <selection activeCell="AL30" sqref="AL30"/>
    </sheetView>
  </sheetViews>
  <sheetFormatPr defaultColWidth="3" defaultRowHeight="18.899999999999999" customHeight="1" x14ac:dyDescent="0.2"/>
  <cols>
    <col min="1" max="15" width="3" style="4"/>
    <col min="16" max="16" width="3.21875" style="4" bestFit="1" customWidth="1"/>
    <col min="17" max="22" width="3" style="4"/>
    <col min="23" max="23" width="6.109375" style="4" bestFit="1" customWidth="1"/>
    <col min="24" max="16384" width="3" style="4"/>
  </cols>
  <sheetData>
    <row r="1" spans="1:30" ht="18.899999999999999" customHeight="1" x14ac:dyDescent="0.2">
      <c r="A1" s="55"/>
      <c r="B1" s="5" t="s">
        <v>81</v>
      </c>
      <c r="C1" s="3"/>
      <c r="D1" s="3"/>
      <c r="E1" s="3"/>
    </row>
    <row r="2" spans="1:30" ht="18.899999999999999" customHeight="1" x14ac:dyDescent="0.2">
      <c r="A2" s="3"/>
      <c r="B2" s="3"/>
      <c r="C2" s="3"/>
      <c r="D2" s="3"/>
      <c r="E2" s="3"/>
      <c r="G2" s="205" t="s">
        <v>87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4" spans="1:30" ht="18.899999999999999" customHeight="1" x14ac:dyDescent="0.2">
      <c r="A4" s="206"/>
      <c r="B4" s="206"/>
      <c r="C4" s="67"/>
      <c r="D4" s="6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30" ht="18.899999999999999" customHeight="1" thickBot="1" x14ac:dyDescent="0.25">
      <c r="A5" s="68"/>
      <c r="B5" s="68"/>
      <c r="C5" s="67"/>
      <c r="D5" s="68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W5" s="220" t="s">
        <v>83</v>
      </c>
      <c r="X5" s="221"/>
      <c r="Y5" s="221"/>
      <c r="Z5" s="60"/>
      <c r="AA5" s="60"/>
      <c r="AB5" s="60"/>
      <c r="AC5" s="60"/>
      <c r="AD5" s="37"/>
    </row>
    <row r="6" spans="1:30" ht="18.899999999999999" customHeight="1" thickTop="1" x14ac:dyDescent="0.2">
      <c r="A6" s="95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0" t="s">
        <v>132</v>
      </c>
      <c r="X6" s="69"/>
      <c r="Y6" s="71" t="s">
        <v>56</v>
      </c>
      <c r="Z6" s="71"/>
      <c r="AA6" s="71" t="s">
        <v>55</v>
      </c>
      <c r="AB6" s="71"/>
      <c r="AC6" s="71" t="s">
        <v>52</v>
      </c>
      <c r="AD6" s="72"/>
    </row>
    <row r="7" spans="1:30" ht="18.899999999999999" customHeight="1" x14ac:dyDescent="0.2">
      <c r="A7" s="96"/>
      <c r="B7" s="208"/>
      <c r="C7" s="208"/>
      <c r="D7" s="208"/>
      <c r="E7" s="208"/>
      <c r="F7" s="208"/>
      <c r="G7" s="208"/>
      <c r="H7" s="20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3"/>
    </row>
    <row r="8" spans="1:30" ht="21.9" customHeight="1" x14ac:dyDescent="0.2">
      <c r="A8" s="96"/>
      <c r="B8" s="6"/>
      <c r="C8" s="6"/>
      <c r="D8" s="6"/>
      <c r="E8" s="6"/>
      <c r="F8" s="6"/>
      <c r="G8" s="6"/>
      <c r="H8" s="6"/>
      <c r="I8" s="6"/>
      <c r="J8" s="6"/>
      <c r="K8" s="8" t="s">
        <v>42</v>
      </c>
      <c r="L8" s="8"/>
      <c r="M8" s="8"/>
      <c r="N8" s="8" t="s">
        <v>79</v>
      </c>
      <c r="O8" s="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73"/>
    </row>
    <row r="9" spans="1:30" ht="21.9" customHeight="1" x14ac:dyDescent="0.2">
      <c r="A9" s="9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 t="s">
        <v>80</v>
      </c>
      <c r="O9" s="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73"/>
    </row>
    <row r="10" spans="1:30" ht="21.9" customHeight="1" x14ac:dyDescent="0.2">
      <c r="A10" s="96"/>
      <c r="B10" s="6"/>
      <c r="C10" s="6"/>
      <c r="D10" s="6"/>
      <c r="E10" s="6"/>
      <c r="F10" s="6"/>
      <c r="G10" s="6"/>
      <c r="H10" s="6"/>
      <c r="I10" s="6"/>
      <c r="J10" s="6"/>
      <c r="K10" s="215" t="s">
        <v>43</v>
      </c>
      <c r="L10" s="216"/>
      <c r="M10" s="216"/>
      <c r="N10" s="216"/>
      <c r="O10" s="216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73"/>
    </row>
    <row r="11" spans="1:30" ht="21.9" customHeight="1" x14ac:dyDescent="0.2">
      <c r="A11" s="96"/>
      <c r="B11" s="6"/>
      <c r="C11" s="6"/>
      <c r="D11" s="6"/>
      <c r="E11" s="6"/>
      <c r="F11" s="6"/>
      <c r="G11" s="6"/>
      <c r="H11" s="6"/>
      <c r="I11" s="6"/>
      <c r="J11" s="6"/>
      <c r="K11" s="215" t="s">
        <v>44</v>
      </c>
      <c r="L11" s="216"/>
      <c r="M11" s="216"/>
      <c r="N11" s="216"/>
      <c r="O11" s="216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73"/>
    </row>
    <row r="12" spans="1:30" s="13" customFormat="1" ht="21.9" customHeight="1" x14ac:dyDescent="0.2">
      <c r="A12" s="97"/>
      <c r="B12" s="12"/>
      <c r="C12" s="12"/>
      <c r="D12" s="12"/>
      <c r="E12" s="12"/>
      <c r="F12" s="12"/>
      <c r="G12" s="12"/>
      <c r="H12" s="12"/>
      <c r="I12" s="12"/>
      <c r="J12" s="12"/>
      <c r="K12" s="217" t="s">
        <v>45</v>
      </c>
      <c r="L12" s="218"/>
      <c r="M12" s="218"/>
      <c r="N12" s="218"/>
      <c r="O12" s="218"/>
      <c r="Q12" s="38"/>
      <c r="R12" s="38"/>
      <c r="S12" s="38"/>
      <c r="T12" s="38"/>
      <c r="U12" s="38" t="s">
        <v>78</v>
      </c>
      <c r="V12" s="38"/>
      <c r="W12" s="38"/>
      <c r="X12" s="38"/>
      <c r="Y12" s="38"/>
      <c r="Z12" s="38" t="s">
        <v>78</v>
      </c>
      <c r="AA12" s="38"/>
      <c r="AB12" s="38"/>
      <c r="AC12" s="38"/>
      <c r="AD12" s="104"/>
    </row>
    <row r="13" spans="1:30" ht="21.9" customHeight="1" x14ac:dyDescent="0.2">
      <c r="A13" s="9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  <c r="R13" s="107" t="s">
        <v>84</v>
      </c>
      <c r="S13" s="10"/>
      <c r="T13" s="10"/>
      <c r="U13" s="10"/>
      <c r="V13" s="10"/>
      <c r="W13" s="10"/>
      <c r="X13" s="10"/>
      <c r="Y13" s="10"/>
      <c r="Z13" s="105"/>
      <c r="AA13" s="106"/>
      <c r="AB13" s="10"/>
      <c r="AC13" s="10"/>
      <c r="AD13" s="73"/>
    </row>
    <row r="14" spans="1:30" ht="10.5" customHeight="1" x14ac:dyDescent="0.2">
      <c r="A14" s="9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3"/>
      <c r="AA14" s="39"/>
      <c r="AB14" s="6"/>
      <c r="AC14" s="6"/>
      <c r="AD14" s="73"/>
    </row>
    <row r="15" spans="1:30" ht="18.899999999999999" customHeight="1" x14ac:dyDescent="0.2">
      <c r="A15" s="191" t="s">
        <v>3</v>
      </c>
      <c r="B15" s="173"/>
      <c r="C15" s="173"/>
      <c r="D15" s="173"/>
      <c r="E15" s="173"/>
      <c r="F15" s="159"/>
      <c r="G15" s="15"/>
      <c r="H15" s="15" t="s">
        <v>7</v>
      </c>
      <c r="I15" s="10" t="s">
        <v>46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40"/>
      <c r="W15" s="15" t="s">
        <v>7</v>
      </c>
      <c r="X15" s="183" t="s">
        <v>9</v>
      </c>
      <c r="Y15" s="183"/>
      <c r="Z15" s="183"/>
      <c r="AA15" s="183"/>
      <c r="AB15" s="183"/>
      <c r="AC15" s="10"/>
      <c r="AD15" s="74"/>
    </row>
    <row r="16" spans="1:30" ht="18.899999999999999" customHeight="1" x14ac:dyDescent="0.2">
      <c r="A16" s="192"/>
      <c r="B16" s="181"/>
      <c r="C16" s="181"/>
      <c r="D16" s="181"/>
      <c r="E16" s="181"/>
      <c r="F16" s="182"/>
      <c r="G16" s="16"/>
      <c r="H16" s="17" t="s">
        <v>7</v>
      </c>
      <c r="I16" s="11" t="s">
        <v>8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6"/>
      <c r="W16" s="17" t="s">
        <v>7</v>
      </c>
      <c r="X16" s="175" t="s">
        <v>10</v>
      </c>
      <c r="Y16" s="175"/>
      <c r="Z16" s="175"/>
      <c r="AA16" s="175"/>
      <c r="AB16" s="175"/>
      <c r="AC16" s="11"/>
      <c r="AD16" s="75"/>
    </row>
    <row r="17" spans="1:30" ht="18.899999999999999" customHeight="1" x14ac:dyDescent="0.2">
      <c r="A17" s="191" t="s">
        <v>4</v>
      </c>
      <c r="B17" s="173"/>
      <c r="C17" s="173"/>
      <c r="D17" s="173"/>
      <c r="E17" s="173"/>
      <c r="F17" s="159"/>
      <c r="G17" s="6"/>
      <c r="H17" s="41"/>
      <c r="I17" s="41"/>
      <c r="J17" s="41"/>
      <c r="K17" s="41"/>
      <c r="L17" s="4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73"/>
    </row>
    <row r="18" spans="1:30" ht="18.899999999999999" customHeight="1" x14ac:dyDescent="0.2">
      <c r="A18" s="192"/>
      <c r="B18" s="181"/>
      <c r="C18" s="181"/>
      <c r="D18" s="181"/>
      <c r="E18" s="181"/>
      <c r="F18" s="182"/>
      <c r="G18" s="6"/>
      <c r="H18" s="42"/>
      <c r="I18" s="42"/>
      <c r="J18" s="42"/>
      <c r="K18" s="42"/>
      <c r="L18" s="42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73"/>
    </row>
    <row r="19" spans="1:30" ht="18.899999999999999" customHeight="1" x14ac:dyDescent="0.2">
      <c r="A19" s="191" t="s">
        <v>5</v>
      </c>
      <c r="B19" s="173"/>
      <c r="C19" s="173"/>
      <c r="D19" s="173"/>
      <c r="E19" s="173"/>
      <c r="F19" s="159"/>
      <c r="G19" s="213"/>
      <c r="H19" s="177" t="s">
        <v>55</v>
      </c>
      <c r="I19" s="177"/>
      <c r="J19" s="177" t="s">
        <v>52</v>
      </c>
      <c r="K19" s="211" t="s">
        <v>58</v>
      </c>
      <c r="L19" s="177"/>
      <c r="M19" s="177" t="s">
        <v>59</v>
      </c>
      <c r="N19" s="173" t="s">
        <v>11</v>
      </c>
      <c r="O19" s="173"/>
      <c r="P19" s="173"/>
      <c r="Q19" s="173" t="s">
        <v>61</v>
      </c>
      <c r="R19" s="173" t="s">
        <v>62</v>
      </c>
      <c r="S19" s="173"/>
      <c r="T19" s="173" t="s">
        <v>55</v>
      </c>
      <c r="U19" s="173"/>
      <c r="V19" s="173" t="s">
        <v>52</v>
      </c>
      <c r="W19" s="219" t="s">
        <v>58</v>
      </c>
      <c r="X19" s="173"/>
      <c r="Y19" s="183" t="s">
        <v>59</v>
      </c>
      <c r="Z19" s="173" t="s">
        <v>11</v>
      </c>
      <c r="AA19" s="173"/>
      <c r="AB19" s="209"/>
      <c r="AC19" s="173" t="s">
        <v>53</v>
      </c>
      <c r="AD19" s="78"/>
    </row>
    <row r="20" spans="1:30" ht="18.899999999999999" customHeight="1" x14ac:dyDescent="0.2">
      <c r="A20" s="192"/>
      <c r="B20" s="181"/>
      <c r="C20" s="181"/>
      <c r="D20" s="181"/>
      <c r="E20" s="181"/>
      <c r="F20" s="182"/>
      <c r="G20" s="214"/>
      <c r="H20" s="178"/>
      <c r="I20" s="178"/>
      <c r="J20" s="178"/>
      <c r="K20" s="212"/>
      <c r="L20" s="178"/>
      <c r="M20" s="178"/>
      <c r="N20" s="176" t="s">
        <v>12</v>
      </c>
      <c r="O20" s="176"/>
      <c r="P20" s="174"/>
      <c r="Q20" s="174"/>
      <c r="R20" s="174"/>
      <c r="S20" s="174"/>
      <c r="T20" s="174"/>
      <c r="U20" s="174"/>
      <c r="V20" s="174"/>
      <c r="W20" s="212"/>
      <c r="X20" s="174"/>
      <c r="Y20" s="178"/>
      <c r="Z20" s="176" t="s">
        <v>12</v>
      </c>
      <c r="AA20" s="176"/>
      <c r="AB20" s="210"/>
      <c r="AC20" s="174"/>
      <c r="AD20" s="79"/>
    </row>
    <row r="21" spans="1:30" ht="18.899999999999999" customHeight="1" x14ac:dyDescent="0.2">
      <c r="A21" s="191" t="s">
        <v>6</v>
      </c>
      <c r="B21" s="173"/>
      <c r="C21" s="173"/>
      <c r="D21" s="173"/>
      <c r="E21" s="173"/>
      <c r="F21" s="159"/>
      <c r="G21" s="163" t="s">
        <v>74</v>
      </c>
      <c r="H21" s="164"/>
      <c r="I21" s="164"/>
      <c r="J21" s="164"/>
      <c r="K21" s="164"/>
      <c r="L21" s="164"/>
      <c r="M21" s="165"/>
      <c r="N21" s="163"/>
      <c r="O21" s="164"/>
      <c r="P21" s="164"/>
      <c r="Q21" s="165"/>
      <c r="R21" s="163"/>
      <c r="S21" s="164"/>
      <c r="T21" s="164"/>
      <c r="U21" s="165"/>
      <c r="V21" s="163" t="s">
        <v>63</v>
      </c>
      <c r="W21" s="164"/>
      <c r="X21" s="164"/>
      <c r="Y21" s="166"/>
      <c r="Z21" s="184" t="s">
        <v>14</v>
      </c>
      <c r="AA21" s="173"/>
      <c r="AB21" s="173"/>
      <c r="AC21" s="173"/>
      <c r="AD21" s="185"/>
    </row>
    <row r="22" spans="1:30" ht="18.899999999999999" customHeight="1" x14ac:dyDescent="0.2">
      <c r="A22" s="192"/>
      <c r="B22" s="181"/>
      <c r="C22" s="181"/>
      <c r="D22" s="181"/>
      <c r="E22" s="181"/>
      <c r="F22" s="182"/>
      <c r="G22" s="179" t="s">
        <v>75</v>
      </c>
      <c r="H22" s="173"/>
      <c r="I22" s="173"/>
      <c r="J22" s="173"/>
      <c r="K22" s="173"/>
      <c r="L22" s="173"/>
      <c r="M22" s="159"/>
      <c r="N22" s="53"/>
      <c r="O22" s="53"/>
      <c r="P22" s="46"/>
      <c r="Q22" s="47"/>
      <c r="R22" s="61"/>
      <c r="S22" s="53"/>
      <c r="T22" s="46"/>
      <c r="U22" s="47"/>
      <c r="V22" s="53"/>
      <c r="W22" s="53"/>
      <c r="X22" s="53"/>
      <c r="Y22" s="53" t="s">
        <v>64</v>
      </c>
      <c r="Z22" s="186" t="s">
        <v>15</v>
      </c>
      <c r="AA22" s="176"/>
      <c r="AB22" s="176"/>
      <c r="AC22" s="176"/>
      <c r="AD22" s="187"/>
    </row>
    <row r="23" spans="1:30" ht="18.899999999999999" customHeight="1" x14ac:dyDescent="0.2">
      <c r="A23" s="192"/>
      <c r="B23" s="181"/>
      <c r="C23" s="181"/>
      <c r="D23" s="181"/>
      <c r="E23" s="181"/>
      <c r="F23" s="182"/>
      <c r="G23" s="163" t="s">
        <v>76</v>
      </c>
      <c r="H23" s="164"/>
      <c r="I23" s="164"/>
      <c r="J23" s="164"/>
      <c r="K23" s="164"/>
      <c r="L23" s="164"/>
      <c r="M23" s="165"/>
      <c r="N23" s="98"/>
      <c r="O23" s="98"/>
      <c r="P23" s="46"/>
      <c r="Q23" s="47"/>
      <c r="R23" s="58"/>
      <c r="S23" s="98"/>
      <c r="T23" s="46"/>
      <c r="U23" s="47"/>
      <c r="V23" s="98"/>
      <c r="W23" s="98"/>
      <c r="X23" s="98"/>
      <c r="Y23" s="56" t="s">
        <v>64</v>
      </c>
      <c r="Z23" s="52"/>
      <c r="AA23" s="44"/>
      <c r="AB23" s="44"/>
      <c r="AC23" s="44"/>
      <c r="AD23" s="78"/>
    </row>
    <row r="24" spans="1:30" ht="18.899999999999999" customHeight="1" thickBot="1" x14ac:dyDescent="0.25">
      <c r="A24" s="193"/>
      <c r="B24" s="176"/>
      <c r="C24" s="176"/>
      <c r="D24" s="176"/>
      <c r="E24" s="176"/>
      <c r="F24" s="194"/>
      <c r="G24" s="180" t="s">
        <v>77</v>
      </c>
      <c r="H24" s="181"/>
      <c r="I24" s="181"/>
      <c r="J24" s="181"/>
      <c r="K24" s="181"/>
      <c r="L24" s="181"/>
      <c r="M24" s="182"/>
      <c r="N24" s="53"/>
      <c r="O24" s="53"/>
      <c r="P24" s="46"/>
      <c r="Q24" s="47"/>
      <c r="R24" s="80"/>
      <c r="S24" s="81"/>
      <c r="T24" s="92"/>
      <c r="U24" s="93"/>
      <c r="V24" s="81"/>
      <c r="W24" s="81"/>
      <c r="X24" s="81"/>
      <c r="Y24" s="81" t="s">
        <v>64</v>
      </c>
      <c r="Z24" s="84"/>
      <c r="AA24" s="91"/>
      <c r="AB24" s="91"/>
      <c r="AC24" s="91"/>
      <c r="AD24" s="86" t="s">
        <v>64</v>
      </c>
    </row>
    <row r="25" spans="1:30" ht="18.899999999999999" customHeight="1" thickTop="1" x14ac:dyDescent="0.2">
      <c r="A25" s="195" t="s">
        <v>16</v>
      </c>
      <c r="B25" s="163" t="s">
        <v>65</v>
      </c>
      <c r="C25" s="164"/>
      <c r="D25" s="164"/>
      <c r="E25" s="164"/>
      <c r="F25" s="165"/>
      <c r="G25" s="163" t="s">
        <v>48</v>
      </c>
      <c r="H25" s="164"/>
      <c r="I25" s="165"/>
      <c r="J25" s="163" t="s">
        <v>73</v>
      </c>
      <c r="K25" s="164"/>
      <c r="L25" s="164"/>
      <c r="M25" s="164"/>
      <c r="N25" s="164"/>
      <c r="O25" s="164"/>
      <c r="P25" s="164"/>
      <c r="Q25" s="198"/>
      <c r="R25" s="167" t="s">
        <v>35</v>
      </c>
      <c r="S25" s="168"/>
      <c r="T25" s="168"/>
      <c r="U25" s="169"/>
      <c r="V25" s="170" t="s">
        <v>72</v>
      </c>
      <c r="W25" s="171"/>
      <c r="X25" s="171"/>
      <c r="Y25" s="172"/>
      <c r="Z25" s="188" t="s">
        <v>71</v>
      </c>
      <c r="AA25" s="189"/>
      <c r="AB25" s="189"/>
      <c r="AC25" s="189"/>
      <c r="AD25" s="190"/>
    </row>
    <row r="26" spans="1:30" ht="18.899999999999999" customHeight="1" x14ac:dyDescent="0.2">
      <c r="A26" s="196"/>
      <c r="B26" s="43"/>
      <c r="C26" s="43"/>
      <c r="D26" s="43"/>
      <c r="E26" s="43"/>
      <c r="F26" s="50"/>
      <c r="G26" s="179" t="s">
        <v>19</v>
      </c>
      <c r="H26" s="173"/>
      <c r="I26" s="159"/>
      <c r="J26" s="163" t="s">
        <v>22</v>
      </c>
      <c r="K26" s="164"/>
      <c r="L26" s="164"/>
      <c r="M26" s="165"/>
      <c r="N26" s="6"/>
      <c r="O26" s="6"/>
      <c r="P26" s="46">
        <f>申請書!N26</f>
        <v>1</v>
      </c>
      <c r="Q26" s="88" t="s">
        <v>64</v>
      </c>
      <c r="R26" s="87"/>
      <c r="S26" s="233">
        <v>100</v>
      </c>
      <c r="T26" s="155"/>
      <c r="U26" s="47" t="s">
        <v>66</v>
      </c>
      <c r="V26" s="58"/>
      <c r="W26" s="311">
        <f>申請書!V26</f>
        <v>100</v>
      </c>
      <c r="X26" s="311"/>
      <c r="Y26" s="59" t="s">
        <v>66</v>
      </c>
      <c r="Z26" s="51"/>
      <c r="AA26" s="46"/>
      <c r="AB26" s="46"/>
      <c r="AC26" s="46" t="s">
        <v>60</v>
      </c>
      <c r="AD26" s="47"/>
    </row>
    <row r="27" spans="1:30" ht="18.899999999999999" customHeight="1" x14ac:dyDescent="0.2">
      <c r="A27" s="196"/>
      <c r="B27" s="180" t="s">
        <v>17</v>
      </c>
      <c r="C27" s="181"/>
      <c r="D27" s="181"/>
      <c r="E27" s="181"/>
      <c r="F27" s="182"/>
      <c r="G27" s="202"/>
      <c r="H27" s="176"/>
      <c r="I27" s="194"/>
      <c r="J27" s="163" t="s">
        <v>23</v>
      </c>
      <c r="K27" s="164"/>
      <c r="L27" s="164"/>
      <c r="M27" s="165"/>
      <c r="N27" s="24"/>
      <c r="O27" s="24"/>
      <c r="P27" s="46">
        <f>申請書!N27</f>
        <v>2</v>
      </c>
      <c r="Q27" s="88" t="s">
        <v>64</v>
      </c>
      <c r="R27" s="87"/>
      <c r="S27" s="233">
        <v>50</v>
      </c>
      <c r="T27" s="155"/>
      <c r="U27" s="47" t="s">
        <v>66</v>
      </c>
      <c r="V27" s="58"/>
      <c r="W27" s="311">
        <f>申請書!V27</f>
        <v>100</v>
      </c>
      <c r="X27" s="311"/>
      <c r="Y27" s="59" t="s">
        <v>66</v>
      </c>
      <c r="Z27" s="222" t="s">
        <v>47</v>
      </c>
      <c r="AA27" s="183"/>
      <c r="AB27" s="10"/>
      <c r="AC27" s="10"/>
      <c r="AD27" s="23"/>
    </row>
    <row r="28" spans="1:30" ht="18.899999999999999" customHeight="1" x14ac:dyDescent="0.2">
      <c r="A28" s="196"/>
      <c r="B28" s="180"/>
      <c r="C28" s="181"/>
      <c r="D28" s="181"/>
      <c r="E28" s="181"/>
      <c r="F28" s="182"/>
      <c r="G28" s="179"/>
      <c r="H28" s="203"/>
      <c r="I28" s="159" t="s">
        <v>86</v>
      </c>
      <c r="J28" s="163" t="s">
        <v>22</v>
      </c>
      <c r="K28" s="164"/>
      <c r="L28" s="164"/>
      <c r="M28" s="165"/>
      <c r="N28" s="11"/>
      <c r="O28" s="11"/>
      <c r="P28" s="153">
        <f>申請書!N28</f>
        <v>0</v>
      </c>
      <c r="Q28" s="88" t="s">
        <v>64</v>
      </c>
      <c r="R28" s="99"/>
      <c r="S28" s="233">
        <v>200</v>
      </c>
      <c r="T28" s="155"/>
      <c r="U28" s="47" t="s">
        <v>66</v>
      </c>
      <c r="V28" s="31"/>
      <c r="W28" s="311">
        <f>申請書!V28</f>
        <v>0</v>
      </c>
      <c r="X28" s="311"/>
      <c r="Y28" s="59" t="s">
        <v>66</v>
      </c>
      <c r="Z28" s="32"/>
      <c r="AA28" s="6"/>
      <c r="AB28" s="6"/>
      <c r="AC28" s="6"/>
      <c r="AD28" s="27"/>
    </row>
    <row r="29" spans="1:30" ht="18.899999999999999" customHeight="1" x14ac:dyDescent="0.2">
      <c r="A29" s="196"/>
      <c r="B29" s="33"/>
      <c r="C29" s="11"/>
      <c r="D29" s="11"/>
      <c r="E29" s="11"/>
      <c r="F29" s="34"/>
      <c r="G29" s="204"/>
      <c r="H29" s="174"/>
      <c r="I29" s="160"/>
      <c r="J29" s="163" t="s">
        <v>23</v>
      </c>
      <c r="K29" s="164"/>
      <c r="L29" s="164"/>
      <c r="M29" s="165"/>
      <c r="N29" s="11"/>
      <c r="O29" s="11"/>
      <c r="P29" s="153">
        <f>申請書!N29</f>
        <v>0</v>
      </c>
      <c r="Q29" s="88" t="s">
        <v>64</v>
      </c>
      <c r="R29" s="99"/>
      <c r="S29" s="233">
        <v>100</v>
      </c>
      <c r="T29" s="155"/>
      <c r="U29" s="47" t="s">
        <v>66</v>
      </c>
      <c r="V29" s="31"/>
      <c r="W29" s="311">
        <f>申請書!V29</f>
        <v>0</v>
      </c>
      <c r="X29" s="311"/>
      <c r="Y29" s="59" t="s">
        <v>66</v>
      </c>
      <c r="Z29" s="32"/>
      <c r="AA29" s="6"/>
      <c r="AB29" s="6"/>
      <c r="AC29" s="6"/>
      <c r="AD29" s="27"/>
    </row>
    <row r="30" spans="1:30" ht="18.899999999999999" customHeight="1" x14ac:dyDescent="0.2">
      <c r="A30" s="196"/>
      <c r="B30" s="6"/>
      <c r="C30" s="6"/>
      <c r="D30" s="6"/>
      <c r="E30" s="6"/>
      <c r="F30" s="27"/>
      <c r="G30" s="179" t="s">
        <v>20</v>
      </c>
      <c r="H30" s="173"/>
      <c r="I30" s="159"/>
      <c r="J30" s="163" t="s">
        <v>22</v>
      </c>
      <c r="K30" s="164"/>
      <c r="L30" s="164"/>
      <c r="M30" s="165"/>
      <c r="N30" s="6"/>
      <c r="O30" s="6"/>
      <c r="P30" s="153">
        <f>申請書!N30</f>
        <v>0</v>
      </c>
      <c r="Q30" s="88" t="s">
        <v>64</v>
      </c>
      <c r="R30" s="87"/>
      <c r="S30" s="233">
        <v>100</v>
      </c>
      <c r="T30" s="155"/>
      <c r="U30" s="47" t="s">
        <v>66</v>
      </c>
      <c r="V30" s="58"/>
      <c r="W30" s="311">
        <f>申請書!V30</f>
        <v>0</v>
      </c>
      <c r="X30" s="311"/>
      <c r="Y30" s="59" t="s">
        <v>66</v>
      </c>
      <c r="Z30" s="32"/>
      <c r="AA30" s="6"/>
      <c r="AB30" s="6"/>
      <c r="AC30" s="6"/>
      <c r="AD30" s="27"/>
    </row>
    <row r="31" spans="1:30" ht="18.899999999999999" customHeight="1" x14ac:dyDescent="0.2">
      <c r="A31" s="196"/>
      <c r="B31" s="6"/>
      <c r="C31" s="6"/>
      <c r="D31" s="6"/>
      <c r="E31" s="6"/>
      <c r="F31" s="27"/>
      <c r="G31" s="202"/>
      <c r="H31" s="176"/>
      <c r="I31" s="194"/>
      <c r="J31" s="163" t="s">
        <v>23</v>
      </c>
      <c r="K31" s="164"/>
      <c r="L31" s="164"/>
      <c r="M31" s="165"/>
      <c r="N31" s="10"/>
      <c r="O31" s="10"/>
      <c r="P31" s="153">
        <f>申請書!N31</f>
        <v>0</v>
      </c>
      <c r="Q31" s="88" t="s">
        <v>64</v>
      </c>
      <c r="R31" s="87"/>
      <c r="S31" s="233">
        <v>50</v>
      </c>
      <c r="T31" s="155"/>
      <c r="U31" s="47" t="s">
        <v>66</v>
      </c>
      <c r="V31" s="58"/>
      <c r="W31" s="311">
        <f>申請書!V31</f>
        <v>0</v>
      </c>
      <c r="X31" s="311"/>
      <c r="Y31" s="59" t="s">
        <v>66</v>
      </c>
      <c r="Z31" s="35"/>
      <c r="AA31" s="11"/>
      <c r="AB31" s="11"/>
      <c r="AC31" s="11"/>
      <c r="AD31" s="34"/>
    </row>
    <row r="32" spans="1:30" ht="18.899999999999999" customHeight="1" x14ac:dyDescent="0.2">
      <c r="A32" s="196"/>
      <c r="B32" s="199" t="s">
        <v>10</v>
      </c>
      <c r="C32" s="200"/>
      <c r="D32" s="200"/>
      <c r="E32" s="200"/>
      <c r="F32" s="201"/>
      <c r="G32" s="179" t="s">
        <v>21</v>
      </c>
      <c r="H32" s="173"/>
      <c r="I32" s="159"/>
      <c r="J32" s="163" t="s">
        <v>22</v>
      </c>
      <c r="K32" s="164"/>
      <c r="L32" s="164"/>
      <c r="M32" s="165"/>
      <c r="N32" s="24"/>
      <c r="O32" s="24"/>
      <c r="P32" s="153">
        <f>申請書!N32</f>
        <v>0</v>
      </c>
      <c r="Q32" s="88" t="s">
        <v>64</v>
      </c>
      <c r="R32" s="87"/>
      <c r="S32" s="233">
        <v>100</v>
      </c>
      <c r="T32" s="155"/>
      <c r="U32" s="47" t="s">
        <v>66</v>
      </c>
      <c r="V32" s="58"/>
      <c r="W32" s="311">
        <f>申請書!V32</f>
        <v>0</v>
      </c>
      <c r="X32" s="311"/>
      <c r="Y32" s="59" t="s">
        <v>66</v>
      </c>
      <c r="Z32" s="223" t="s">
        <v>24</v>
      </c>
      <c r="AA32" s="164"/>
      <c r="AB32" s="164"/>
      <c r="AC32" s="164"/>
      <c r="AD32" s="165"/>
    </row>
    <row r="33" spans="1:30" ht="18.899999999999999" customHeight="1" x14ac:dyDescent="0.2">
      <c r="A33" s="196"/>
      <c r="B33" s="199"/>
      <c r="C33" s="200"/>
      <c r="D33" s="200"/>
      <c r="E33" s="200"/>
      <c r="F33" s="201"/>
      <c r="G33" s="202"/>
      <c r="H33" s="176"/>
      <c r="I33" s="194"/>
      <c r="J33" s="163" t="s">
        <v>23</v>
      </c>
      <c r="K33" s="164"/>
      <c r="L33" s="164"/>
      <c r="M33" s="165"/>
      <c r="N33" s="11"/>
      <c r="O33" s="11"/>
      <c r="P33" s="153">
        <f>申請書!N33</f>
        <v>0</v>
      </c>
      <c r="Q33" s="88" t="s">
        <v>64</v>
      </c>
      <c r="R33" s="87"/>
      <c r="S33" s="233">
        <v>50</v>
      </c>
      <c r="T33" s="155"/>
      <c r="U33" s="47" t="s">
        <v>66</v>
      </c>
      <c r="V33" s="58"/>
      <c r="W33" s="311">
        <f>申請書!V33</f>
        <v>0</v>
      </c>
      <c r="X33" s="311"/>
      <c r="Y33" s="30" t="s">
        <v>66</v>
      </c>
      <c r="Z33" s="32"/>
      <c r="AA33" s="6"/>
      <c r="AB33" s="6"/>
      <c r="AC33" s="6"/>
      <c r="AD33" s="27"/>
    </row>
    <row r="34" spans="1:30" ht="18.899999999999999" customHeight="1" x14ac:dyDescent="0.2">
      <c r="A34" s="196"/>
      <c r="B34" s="9" t="s">
        <v>58</v>
      </c>
      <c r="C34" s="181"/>
      <c r="D34" s="181"/>
      <c r="E34" s="181"/>
      <c r="F34" s="27" t="s">
        <v>59</v>
      </c>
      <c r="G34" s="179"/>
      <c r="H34" s="173"/>
      <c r="I34" s="159"/>
      <c r="J34" s="163" t="s">
        <v>22</v>
      </c>
      <c r="K34" s="164"/>
      <c r="L34" s="164"/>
      <c r="M34" s="165"/>
      <c r="N34" s="11"/>
      <c r="O34" s="11"/>
      <c r="P34" s="153">
        <f>申請書!N34</f>
        <v>0</v>
      </c>
      <c r="Q34" s="88" t="s">
        <v>64</v>
      </c>
      <c r="R34" s="99"/>
      <c r="S34" s="233">
        <v>100</v>
      </c>
      <c r="T34" s="155"/>
      <c r="U34" s="47" t="s">
        <v>66</v>
      </c>
      <c r="V34" s="31"/>
      <c r="W34" s="311">
        <f>申請書!V34</f>
        <v>0</v>
      </c>
      <c r="X34" s="311"/>
      <c r="Y34" s="30" t="s">
        <v>66</v>
      </c>
      <c r="Z34" s="32"/>
      <c r="AA34" s="6"/>
      <c r="AB34" s="6"/>
      <c r="AC34" s="6"/>
      <c r="AD34" s="27"/>
    </row>
    <row r="35" spans="1:30" ht="18.899999999999999" customHeight="1" thickBot="1" x14ac:dyDescent="0.25">
      <c r="A35" s="197"/>
      <c r="B35" s="89"/>
      <c r="C35" s="89"/>
      <c r="D35" s="89"/>
      <c r="E35" s="89"/>
      <c r="F35" s="90"/>
      <c r="G35" s="224"/>
      <c r="H35" s="225"/>
      <c r="I35" s="226"/>
      <c r="J35" s="227" t="s">
        <v>23</v>
      </c>
      <c r="K35" s="228"/>
      <c r="L35" s="228"/>
      <c r="M35" s="229"/>
      <c r="N35" s="89"/>
      <c r="O35" s="89"/>
      <c r="P35" s="153">
        <f>申請書!N35</f>
        <v>0</v>
      </c>
      <c r="Q35" s="94" t="s">
        <v>64</v>
      </c>
      <c r="R35" s="99"/>
      <c r="S35" s="233">
        <v>50</v>
      </c>
      <c r="T35" s="155"/>
      <c r="U35" s="47" t="s">
        <v>66</v>
      </c>
      <c r="V35" s="31"/>
      <c r="W35" s="311">
        <f>申請書!V35</f>
        <v>0</v>
      </c>
      <c r="X35" s="311"/>
      <c r="Y35" s="30" t="s">
        <v>66</v>
      </c>
      <c r="Z35" s="32"/>
      <c r="AA35" s="6"/>
      <c r="AB35" s="6"/>
      <c r="AC35" s="6"/>
      <c r="AD35" s="27"/>
    </row>
    <row r="36" spans="1:30" ht="18.899999999999999" customHeight="1" thickTop="1" x14ac:dyDescent="0.2">
      <c r="A36" s="202" t="s">
        <v>70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64" t="s">
        <v>25</v>
      </c>
      <c r="S36" s="164"/>
      <c r="T36" s="164"/>
      <c r="U36" s="165"/>
      <c r="V36" s="31"/>
      <c r="W36" s="30"/>
      <c r="X36" s="30"/>
      <c r="Y36" s="30" t="s">
        <v>66</v>
      </c>
      <c r="Z36" s="35"/>
      <c r="AA36" s="11"/>
      <c r="AB36" s="11"/>
      <c r="AC36" s="11"/>
      <c r="AD36" s="34"/>
    </row>
    <row r="37" spans="1:30" ht="18.899999999999999" customHeight="1" x14ac:dyDescent="0.2">
      <c r="F37" s="6"/>
      <c r="G37" s="6"/>
    </row>
    <row r="38" spans="1:30" ht="18.899999999999999" customHeight="1" x14ac:dyDescent="0.2">
      <c r="A38" s="179" t="s">
        <v>49</v>
      </c>
      <c r="B38" s="173"/>
      <c r="C38" s="159"/>
      <c r="D38" s="179"/>
      <c r="E38" s="173" t="s">
        <v>56</v>
      </c>
      <c r="F38" s="173"/>
      <c r="G38" s="173" t="s">
        <v>55</v>
      </c>
      <c r="H38" s="173"/>
      <c r="I38" s="159" t="s">
        <v>52</v>
      </c>
      <c r="J38" s="179" t="s">
        <v>29</v>
      </c>
      <c r="K38" s="173"/>
      <c r="L38" s="173"/>
      <c r="M38" s="159"/>
      <c r="N38" s="179" t="s">
        <v>27</v>
      </c>
      <c r="O38" s="173"/>
      <c r="P38" s="173"/>
      <c r="Q38" s="173"/>
      <c r="R38" s="173"/>
      <c r="S38" s="173" t="s">
        <v>28</v>
      </c>
      <c r="T38" s="159"/>
      <c r="U38" s="179" t="s">
        <v>32</v>
      </c>
      <c r="V38" s="173"/>
      <c r="W38" s="173"/>
      <c r="X38" s="159"/>
      <c r="Y38" s="179"/>
      <c r="Z38" s="173" t="s">
        <v>56</v>
      </c>
      <c r="AA38" s="173"/>
      <c r="AB38" s="173" t="s">
        <v>55</v>
      </c>
      <c r="AC38" s="173"/>
      <c r="AD38" s="159" t="s">
        <v>52</v>
      </c>
    </row>
    <row r="39" spans="1:30" ht="18.899999999999999" customHeight="1" x14ac:dyDescent="0.2">
      <c r="A39" s="202" t="s">
        <v>50</v>
      </c>
      <c r="B39" s="176"/>
      <c r="C39" s="194"/>
      <c r="D39" s="204"/>
      <c r="E39" s="174"/>
      <c r="F39" s="174"/>
      <c r="G39" s="174"/>
      <c r="H39" s="174"/>
      <c r="I39" s="160"/>
      <c r="J39" s="202" t="s">
        <v>30</v>
      </c>
      <c r="K39" s="176"/>
      <c r="L39" s="176"/>
      <c r="M39" s="194"/>
      <c r="N39" s="202"/>
      <c r="O39" s="176"/>
      <c r="P39" s="176"/>
      <c r="Q39" s="176"/>
      <c r="R39" s="176"/>
      <c r="S39" s="176"/>
      <c r="T39" s="194"/>
      <c r="U39" s="202" t="s">
        <v>31</v>
      </c>
      <c r="V39" s="176"/>
      <c r="W39" s="176"/>
      <c r="X39" s="194"/>
      <c r="Y39" s="204"/>
      <c r="Z39" s="174"/>
      <c r="AA39" s="174"/>
      <c r="AB39" s="174"/>
      <c r="AC39" s="174"/>
      <c r="AD39" s="160"/>
    </row>
    <row r="40" spans="1:30" ht="18.899999999999999" customHeight="1" x14ac:dyDescent="0.2">
      <c r="A40" s="22"/>
      <c r="B40" s="6"/>
      <c r="C40" s="27"/>
      <c r="D40" s="163" t="s">
        <v>33</v>
      </c>
      <c r="E40" s="164"/>
      <c r="F40" s="164"/>
      <c r="G40" s="165"/>
      <c r="H40" s="163" t="s">
        <v>34</v>
      </c>
      <c r="I40" s="164"/>
      <c r="J40" s="164"/>
      <c r="K40" s="165"/>
      <c r="L40" s="163" t="s">
        <v>35</v>
      </c>
      <c r="M40" s="164"/>
      <c r="N40" s="164"/>
      <c r="O40" s="165"/>
      <c r="P40" s="163" t="s">
        <v>36</v>
      </c>
      <c r="Q40" s="164"/>
      <c r="R40" s="164"/>
      <c r="S40" s="165"/>
      <c r="T40" s="163" t="s">
        <v>37</v>
      </c>
      <c r="U40" s="164"/>
      <c r="V40" s="164"/>
      <c r="W40" s="164"/>
      <c r="X40" s="165"/>
      <c r="Y40" s="6"/>
      <c r="Z40" s="6"/>
      <c r="AA40" s="6"/>
      <c r="AB40" s="6"/>
      <c r="AC40" s="6"/>
      <c r="AD40" s="27"/>
    </row>
    <row r="41" spans="1:30" ht="21.9" customHeight="1" x14ac:dyDescent="0.2">
      <c r="A41" s="180" t="s">
        <v>26</v>
      </c>
      <c r="B41" s="181"/>
      <c r="C41" s="182"/>
      <c r="D41" s="179" t="s">
        <v>38</v>
      </c>
      <c r="E41" s="173"/>
      <c r="F41" s="173"/>
      <c r="G41" s="159"/>
      <c r="H41" s="22"/>
      <c r="I41" s="6"/>
      <c r="J41" s="44"/>
      <c r="K41" s="49" t="s">
        <v>67</v>
      </c>
      <c r="L41" s="53"/>
      <c r="M41" s="46"/>
      <c r="N41" s="46"/>
      <c r="O41" s="53" t="s">
        <v>66</v>
      </c>
      <c r="P41" s="61"/>
      <c r="Q41" s="46"/>
      <c r="R41" s="46"/>
      <c r="S41" s="62" t="s">
        <v>66</v>
      </c>
      <c r="T41" s="6"/>
      <c r="U41" s="6"/>
      <c r="V41" s="6"/>
      <c r="W41" s="6"/>
      <c r="X41" s="27"/>
      <c r="Y41" s="6"/>
      <c r="Z41" s="6"/>
      <c r="AA41" s="6"/>
      <c r="AB41" s="6"/>
      <c r="AC41" s="6"/>
      <c r="AD41" s="27"/>
    </row>
    <row r="42" spans="1:30" ht="21.9" customHeight="1" x14ac:dyDescent="0.2">
      <c r="A42" s="180"/>
      <c r="B42" s="181"/>
      <c r="C42" s="182"/>
      <c r="D42" s="163" t="s">
        <v>39</v>
      </c>
      <c r="E42" s="164"/>
      <c r="F42" s="164"/>
      <c r="G42" s="165"/>
      <c r="H42" s="25"/>
      <c r="I42" s="24"/>
      <c r="J42" s="46"/>
      <c r="K42" s="47" t="s">
        <v>68</v>
      </c>
      <c r="L42" s="98"/>
      <c r="M42" s="98"/>
      <c r="N42" s="98"/>
      <c r="O42" s="98" t="s">
        <v>66</v>
      </c>
      <c r="P42" s="58"/>
      <c r="Q42" s="98"/>
      <c r="R42" s="98"/>
      <c r="S42" s="63" t="s">
        <v>66</v>
      </c>
      <c r="T42" s="22"/>
      <c r="U42" s="6"/>
      <c r="V42" s="6"/>
      <c r="W42" s="6"/>
      <c r="X42" s="27"/>
      <c r="Y42" s="6"/>
      <c r="Z42" s="6"/>
      <c r="AA42" s="6"/>
      <c r="AB42" s="6"/>
      <c r="AC42" s="6"/>
      <c r="AD42" s="27"/>
    </row>
    <row r="43" spans="1:30" ht="21.9" customHeight="1" x14ac:dyDescent="0.2">
      <c r="A43" s="33"/>
      <c r="B43" s="11"/>
      <c r="C43" s="34"/>
      <c r="D43" s="230" t="s">
        <v>40</v>
      </c>
      <c r="E43" s="231"/>
      <c r="F43" s="231"/>
      <c r="G43" s="232"/>
      <c r="H43" s="33"/>
      <c r="I43" s="11"/>
      <c r="J43" s="45"/>
      <c r="K43" s="48" t="s">
        <v>69</v>
      </c>
      <c r="L43" s="64"/>
      <c r="M43" s="64"/>
      <c r="N43" s="64"/>
      <c r="O43" s="64" t="s">
        <v>66</v>
      </c>
      <c r="P43" s="65"/>
      <c r="Q43" s="64"/>
      <c r="R43" s="64"/>
      <c r="S43" s="66" t="s">
        <v>66</v>
      </c>
      <c r="T43" s="11"/>
      <c r="U43" s="11"/>
      <c r="V43" s="11"/>
      <c r="W43" s="11"/>
      <c r="X43" s="34"/>
      <c r="Y43" s="11"/>
      <c r="Z43" s="11"/>
      <c r="AA43" s="11"/>
      <c r="AB43" s="11"/>
      <c r="AC43" s="11"/>
      <c r="AD43" s="34"/>
    </row>
    <row r="44" spans="1:30" ht="18.899999999999999" customHeight="1" x14ac:dyDescent="0.2">
      <c r="A44" s="183" t="s">
        <v>85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</row>
  </sheetData>
  <mergeCells count="128">
    <mergeCell ref="D43:G43"/>
    <mergeCell ref="A44:AD44"/>
    <mergeCell ref="D40:G40"/>
    <mergeCell ref="H40:K40"/>
    <mergeCell ref="L40:O40"/>
    <mergeCell ref="P40:S40"/>
    <mergeCell ref="T40:X40"/>
    <mergeCell ref="A41:C42"/>
    <mergeCell ref="D41:G41"/>
    <mergeCell ref="D42:G42"/>
    <mergeCell ref="AA38:AA39"/>
    <mergeCell ref="AB38:AB39"/>
    <mergeCell ref="AC38:AC39"/>
    <mergeCell ref="AD38:AD39"/>
    <mergeCell ref="A39:C39"/>
    <mergeCell ref="J39:M39"/>
    <mergeCell ref="U39:X39"/>
    <mergeCell ref="N38:O39"/>
    <mergeCell ref="P38:R39"/>
    <mergeCell ref="S38:T39"/>
    <mergeCell ref="U38:X38"/>
    <mergeCell ref="Y38:Y39"/>
    <mergeCell ref="Z38:Z39"/>
    <mergeCell ref="A36:Q36"/>
    <mergeCell ref="R36:U36"/>
    <mergeCell ref="A38:C38"/>
    <mergeCell ref="D38:D39"/>
    <mergeCell ref="E38:E39"/>
    <mergeCell ref="F38:F39"/>
    <mergeCell ref="G38:G39"/>
    <mergeCell ref="H38:H39"/>
    <mergeCell ref="I38:I39"/>
    <mergeCell ref="J38:M38"/>
    <mergeCell ref="Z32:AD32"/>
    <mergeCell ref="J33:M33"/>
    <mergeCell ref="S33:T33"/>
    <mergeCell ref="C34:E34"/>
    <mergeCell ref="G34:I35"/>
    <mergeCell ref="J34:M34"/>
    <mergeCell ref="S34:T34"/>
    <mergeCell ref="J35:M35"/>
    <mergeCell ref="S35:T35"/>
    <mergeCell ref="W32:X32"/>
    <mergeCell ref="W33:X33"/>
    <mergeCell ref="W34:X34"/>
    <mergeCell ref="W35:X35"/>
    <mergeCell ref="Z25:AD25"/>
    <mergeCell ref="G26:I27"/>
    <mergeCell ref="J26:M26"/>
    <mergeCell ref="S26:T26"/>
    <mergeCell ref="B27:F28"/>
    <mergeCell ref="J27:M27"/>
    <mergeCell ref="S27:T27"/>
    <mergeCell ref="Z27:AA27"/>
    <mergeCell ref="J28:M28"/>
    <mergeCell ref="G28:H29"/>
    <mergeCell ref="I28:I29"/>
    <mergeCell ref="W26:X26"/>
    <mergeCell ref="W27:X27"/>
    <mergeCell ref="W28:X28"/>
    <mergeCell ref="W29:X29"/>
    <mergeCell ref="A25:A35"/>
    <mergeCell ref="B25:F25"/>
    <mergeCell ref="G25:I25"/>
    <mergeCell ref="J25:Q25"/>
    <mergeCell ref="R25:U25"/>
    <mergeCell ref="V25:Y25"/>
    <mergeCell ref="S28:T28"/>
    <mergeCell ref="J29:M29"/>
    <mergeCell ref="S29:T29"/>
    <mergeCell ref="G30:I31"/>
    <mergeCell ref="J30:M30"/>
    <mergeCell ref="S30:T30"/>
    <mergeCell ref="J31:M31"/>
    <mergeCell ref="S31:T31"/>
    <mergeCell ref="B32:F33"/>
    <mergeCell ref="G32:I33"/>
    <mergeCell ref="J32:M32"/>
    <mergeCell ref="S32:T32"/>
    <mergeCell ref="W30:X30"/>
    <mergeCell ref="W31:X31"/>
    <mergeCell ref="A21:F24"/>
    <mergeCell ref="G21:M21"/>
    <mergeCell ref="N21:Q21"/>
    <mergeCell ref="R21:U21"/>
    <mergeCell ref="V21:Y21"/>
    <mergeCell ref="Z21:AD21"/>
    <mergeCell ref="G22:M22"/>
    <mergeCell ref="Z22:AD22"/>
    <mergeCell ref="G23:M23"/>
    <mergeCell ref="G24:M24"/>
    <mergeCell ref="X19:X20"/>
    <mergeCell ref="Y19:Y20"/>
    <mergeCell ref="Z19:AA19"/>
    <mergeCell ref="AB19:AB20"/>
    <mergeCell ref="AC19:AC20"/>
    <mergeCell ref="N20:O20"/>
    <mergeCell ref="Z20:AA20"/>
    <mergeCell ref="R19:R20"/>
    <mergeCell ref="S19:S20"/>
    <mergeCell ref="T19:T20"/>
    <mergeCell ref="U19:U20"/>
    <mergeCell ref="V19:V20"/>
    <mergeCell ref="W19:W20"/>
    <mergeCell ref="K19:K20"/>
    <mergeCell ref="L19:L20"/>
    <mergeCell ref="M19:M20"/>
    <mergeCell ref="N19:O19"/>
    <mergeCell ref="P19:P20"/>
    <mergeCell ref="Q19:Q20"/>
    <mergeCell ref="A17:F18"/>
    <mergeCell ref="A19:F20"/>
    <mergeCell ref="G19:G20"/>
    <mergeCell ref="H19:H20"/>
    <mergeCell ref="I19:I20"/>
    <mergeCell ref="J19:J20"/>
    <mergeCell ref="K10:O10"/>
    <mergeCell ref="K11:O11"/>
    <mergeCell ref="K12:O12"/>
    <mergeCell ref="A15:F16"/>
    <mergeCell ref="X15:AB15"/>
    <mergeCell ref="X16:AB16"/>
    <mergeCell ref="G2:W2"/>
    <mergeCell ref="A4:B4"/>
    <mergeCell ref="E4:R4"/>
    <mergeCell ref="E5:R5"/>
    <mergeCell ref="W5:Y5"/>
    <mergeCell ref="B7:H7"/>
  </mergeCells>
  <phoneticPr fontId="1"/>
  <pageMargins left="0.70866141732283472" right="0.70866141732283472" top="0.39370078740157483" bottom="0.39370078740157483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4098" r:id="rId4">
          <objectPr defaultSize="0" r:id="rId5">
            <anchor moveWithCells="1">
              <from>
                <xdr:col>26</xdr:col>
                <xdr:colOff>30480</xdr:colOff>
                <xdr:row>12</xdr:row>
                <xdr:rowOff>22860</xdr:rowOff>
              </from>
              <to>
                <xdr:col>27</xdr:col>
                <xdr:colOff>182880</xdr:colOff>
                <xdr:row>13</xdr:row>
                <xdr:rowOff>68580</xdr:rowOff>
              </to>
            </anchor>
          </objectPr>
        </oleObject>
      </mc:Choice>
      <mc:Fallback>
        <oleObject progId="Word.Document.8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opLeftCell="A28" zoomScaleNormal="100" workbookViewId="0">
      <selection activeCell="AR29" sqref="AR29"/>
    </sheetView>
  </sheetViews>
  <sheetFormatPr defaultRowHeight="13.2" x14ac:dyDescent="0.2"/>
  <cols>
    <col min="1" max="32" width="3.109375" customWidth="1"/>
  </cols>
  <sheetData>
    <row r="1" spans="1:30" x14ac:dyDescent="0.2">
      <c r="A1" s="273" t="s">
        <v>88</v>
      </c>
      <c r="B1" s="274"/>
      <c r="C1" s="274"/>
      <c r="D1" s="274"/>
      <c r="E1" s="274"/>
    </row>
    <row r="2" spans="1:30" x14ac:dyDescent="0.2">
      <c r="A2" s="274"/>
      <c r="B2" s="274"/>
      <c r="C2" s="274"/>
      <c r="D2" s="274"/>
      <c r="E2" s="274"/>
    </row>
    <row r="3" spans="1:30" x14ac:dyDescent="0.2">
      <c r="A3" s="274"/>
      <c r="B3" s="274"/>
      <c r="C3" s="274"/>
      <c r="D3" s="274"/>
      <c r="E3" s="274"/>
      <c r="G3" s="280" t="s">
        <v>13</v>
      </c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30" x14ac:dyDescent="0.2"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</row>
    <row r="6" spans="1:30" ht="18" customHeight="1" x14ac:dyDescent="0.2">
      <c r="A6" s="281" t="s">
        <v>0</v>
      </c>
      <c r="B6" s="281"/>
      <c r="C6">
        <v>1</v>
      </c>
      <c r="E6" s="282" t="s">
        <v>1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</row>
    <row r="7" spans="1:30" ht="18" customHeight="1" thickBot="1" x14ac:dyDescent="0.25">
      <c r="C7">
        <v>2</v>
      </c>
      <c r="E7" s="282" t="s">
        <v>89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W7" s="283" t="s">
        <v>90</v>
      </c>
      <c r="X7" s="221"/>
      <c r="Y7" s="221"/>
      <c r="Z7" s="221"/>
      <c r="AA7" s="221"/>
      <c r="AB7" s="221"/>
      <c r="AC7" s="221"/>
      <c r="AD7" s="284"/>
    </row>
    <row r="8" spans="1:30" ht="17.25" customHeight="1" x14ac:dyDescent="0.2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287">
        <v>42510</v>
      </c>
      <c r="Z8" s="288"/>
      <c r="AA8" s="288"/>
      <c r="AB8" s="288"/>
      <c r="AC8" s="288"/>
      <c r="AD8" s="289"/>
    </row>
    <row r="9" spans="1:30" ht="15" customHeight="1" x14ac:dyDescent="0.2">
      <c r="A9" s="112"/>
      <c r="B9" s="285" t="s">
        <v>2</v>
      </c>
      <c r="C9" s="285"/>
      <c r="D9" s="285"/>
      <c r="E9" s="285"/>
      <c r="F9" s="285"/>
      <c r="G9" s="285"/>
      <c r="H9" s="285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4"/>
    </row>
    <row r="10" spans="1:30" ht="14.25" customHeight="1" x14ac:dyDescent="0.2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5"/>
      <c r="O10" s="116"/>
      <c r="P10" s="270" t="s">
        <v>42</v>
      </c>
      <c r="Q10" s="270"/>
      <c r="R10" s="270"/>
      <c r="S10" s="286" t="s">
        <v>91</v>
      </c>
      <c r="T10" s="286"/>
      <c r="U10" s="117" t="s">
        <v>92</v>
      </c>
      <c r="V10" s="117"/>
      <c r="W10" s="117"/>
      <c r="X10" s="117"/>
      <c r="Y10" s="117"/>
      <c r="Z10" s="117"/>
      <c r="AA10" s="113"/>
      <c r="AB10" s="113"/>
      <c r="AC10" s="113"/>
      <c r="AD10" s="114"/>
    </row>
    <row r="11" spans="1:30" ht="14.25" customHeight="1" x14ac:dyDescent="0.2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6"/>
      <c r="T11" s="116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</row>
    <row r="12" spans="1:30" ht="14.25" customHeight="1" x14ac:dyDescent="0.2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286" t="s">
        <v>93</v>
      </c>
      <c r="T12" s="286"/>
      <c r="U12" s="120" t="s">
        <v>94</v>
      </c>
      <c r="V12" s="121"/>
      <c r="W12" s="121"/>
      <c r="X12" s="121"/>
      <c r="Y12" s="121"/>
      <c r="Z12" s="121"/>
      <c r="AA12" s="121"/>
      <c r="AB12" s="121"/>
      <c r="AC12" s="121"/>
      <c r="AD12" s="122"/>
    </row>
    <row r="13" spans="1:30" ht="14.25" customHeight="1" x14ac:dyDescent="0.2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4"/>
    </row>
    <row r="14" spans="1:30" ht="14.25" customHeight="1" x14ac:dyDescent="0.2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5"/>
      <c r="O14" s="115"/>
      <c r="P14" s="263" t="s">
        <v>43</v>
      </c>
      <c r="Q14" s="263"/>
      <c r="R14" s="263"/>
      <c r="S14" s="263"/>
      <c r="T14" s="263"/>
      <c r="U14" s="113"/>
      <c r="V14" s="113"/>
      <c r="W14" s="113"/>
      <c r="X14" s="113"/>
      <c r="Y14" s="113"/>
      <c r="Z14" s="113"/>
      <c r="AA14" s="113"/>
      <c r="AB14" s="113"/>
      <c r="AC14" s="113"/>
      <c r="AD14" s="114"/>
    </row>
    <row r="15" spans="1:30" ht="14.25" customHeight="1" x14ac:dyDescent="0.2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5"/>
      <c r="O15" s="115"/>
      <c r="P15" s="123"/>
      <c r="Q15" s="123"/>
      <c r="R15" s="123"/>
      <c r="S15" s="123"/>
      <c r="T15" s="123"/>
      <c r="U15" s="118"/>
      <c r="V15" s="118"/>
      <c r="W15" s="118"/>
      <c r="X15" s="118"/>
      <c r="Y15" s="118"/>
      <c r="Z15" s="118"/>
      <c r="AA15" s="118"/>
      <c r="AB15" s="118"/>
      <c r="AC15" s="118"/>
      <c r="AD15" s="119"/>
    </row>
    <row r="16" spans="1:30" ht="14.25" customHeight="1" x14ac:dyDescent="0.2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5"/>
      <c r="O16" s="115"/>
      <c r="P16" s="263" t="s">
        <v>44</v>
      </c>
      <c r="Q16" s="263"/>
      <c r="R16" s="263"/>
      <c r="S16" s="263"/>
      <c r="T16" s="263"/>
      <c r="U16" s="121"/>
      <c r="V16" s="121"/>
      <c r="W16" s="121"/>
      <c r="X16" s="121"/>
      <c r="Y16" s="121"/>
      <c r="Z16" s="121"/>
      <c r="AA16" s="121"/>
      <c r="AB16" s="121"/>
      <c r="AC16" s="121"/>
      <c r="AD16" s="122"/>
    </row>
    <row r="17" spans="1:30" s="152" customFormat="1" ht="19.5" customHeight="1" x14ac:dyDescent="0.2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264" t="s">
        <v>45</v>
      </c>
      <c r="Q17" s="264"/>
      <c r="R17" s="264"/>
      <c r="S17" s="264"/>
      <c r="T17" s="264"/>
      <c r="U17" s="278" t="s">
        <v>130</v>
      </c>
      <c r="V17" s="278"/>
      <c r="W17" s="278"/>
      <c r="X17" s="278"/>
      <c r="Y17" s="278"/>
      <c r="Z17" s="278"/>
      <c r="AA17" s="278"/>
      <c r="AB17" s="278"/>
      <c r="AC17" s="278"/>
      <c r="AD17" s="279"/>
    </row>
    <row r="18" spans="1:30" ht="27" customHeight="1" x14ac:dyDescent="0.2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4"/>
    </row>
    <row r="19" spans="1:30" ht="17.100000000000001" customHeight="1" x14ac:dyDescent="0.2">
      <c r="A19" s="303" t="s">
        <v>3</v>
      </c>
      <c r="B19" s="203"/>
      <c r="C19" s="203"/>
      <c r="D19" s="203"/>
      <c r="E19" s="203"/>
      <c r="F19" s="235"/>
      <c r="G19" s="126" t="s">
        <v>128</v>
      </c>
      <c r="H19" s="118"/>
      <c r="I19" s="118" t="s">
        <v>46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26" t="s">
        <v>129</v>
      </c>
      <c r="W19" s="118"/>
      <c r="X19" s="242" t="s">
        <v>9</v>
      </c>
      <c r="Y19" s="242"/>
      <c r="Z19" s="242"/>
      <c r="AA19" s="242"/>
      <c r="AB19" s="242"/>
      <c r="AC19" s="118"/>
      <c r="AD19" s="119"/>
    </row>
    <row r="20" spans="1:30" ht="17.100000000000001" customHeight="1" x14ac:dyDescent="0.2">
      <c r="A20" s="304"/>
      <c r="B20" s="250"/>
      <c r="C20" s="250"/>
      <c r="D20" s="250"/>
      <c r="E20" s="250"/>
      <c r="F20" s="258"/>
      <c r="G20" s="127" t="s">
        <v>129</v>
      </c>
      <c r="H20" s="121"/>
      <c r="I20" s="121" t="s">
        <v>8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8" t="s">
        <v>128</v>
      </c>
      <c r="W20" s="121"/>
      <c r="X20" s="178" t="s">
        <v>10</v>
      </c>
      <c r="Y20" s="178"/>
      <c r="Z20" s="178"/>
      <c r="AA20" s="178"/>
      <c r="AB20" s="178"/>
      <c r="AC20" s="121"/>
      <c r="AD20" s="122"/>
    </row>
    <row r="21" spans="1:30" ht="15.75" customHeight="1" x14ac:dyDescent="0.2">
      <c r="A21" s="303" t="s">
        <v>4</v>
      </c>
      <c r="B21" s="203"/>
      <c r="C21" s="203"/>
      <c r="D21" s="203"/>
      <c r="E21" s="203"/>
      <c r="F21" s="235"/>
      <c r="G21" s="113"/>
      <c r="H21" s="275" t="s">
        <v>127</v>
      </c>
      <c r="I21" s="276"/>
      <c r="J21" s="276"/>
      <c r="K21" s="276"/>
      <c r="L21" s="276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4"/>
    </row>
    <row r="22" spans="1:30" ht="15.75" customHeight="1" x14ac:dyDescent="0.2">
      <c r="A22" s="304"/>
      <c r="B22" s="250"/>
      <c r="C22" s="250"/>
      <c r="D22" s="250"/>
      <c r="E22" s="250"/>
      <c r="F22" s="258"/>
      <c r="G22" s="113"/>
      <c r="H22" s="277"/>
      <c r="I22" s="277"/>
      <c r="J22" s="277"/>
      <c r="K22" s="277"/>
      <c r="L22" s="277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</row>
    <row r="23" spans="1:30" ht="17.100000000000001" customHeight="1" x14ac:dyDescent="0.2">
      <c r="A23" s="303" t="s">
        <v>5</v>
      </c>
      <c r="B23" s="203"/>
      <c r="C23" s="203"/>
      <c r="D23" s="203"/>
      <c r="E23" s="203"/>
      <c r="F23" s="235"/>
      <c r="G23" s="244" t="s">
        <v>95</v>
      </c>
      <c r="H23" s="245"/>
      <c r="I23" s="245"/>
      <c r="J23" s="245"/>
      <c r="K23" s="245"/>
      <c r="L23" s="245"/>
      <c r="M23" s="245"/>
      <c r="N23" s="245"/>
      <c r="O23" s="203" t="s">
        <v>11</v>
      </c>
      <c r="P23" s="203"/>
      <c r="Q23" s="109"/>
      <c r="R23" s="245" t="s">
        <v>96</v>
      </c>
      <c r="S23" s="245"/>
      <c r="T23" s="245"/>
      <c r="U23" s="245"/>
      <c r="V23" s="245"/>
      <c r="W23" s="245"/>
      <c r="X23" s="245"/>
      <c r="Y23" s="245"/>
      <c r="Z23" s="203" t="s">
        <v>11</v>
      </c>
      <c r="AA23" s="203"/>
      <c r="AB23" s="118"/>
      <c r="AC23" s="245" t="s">
        <v>97</v>
      </c>
      <c r="AD23" s="271"/>
    </row>
    <row r="24" spans="1:30" ht="17.100000000000001" customHeight="1" x14ac:dyDescent="0.2">
      <c r="A24" s="304"/>
      <c r="B24" s="250"/>
      <c r="C24" s="250"/>
      <c r="D24" s="250"/>
      <c r="E24" s="250"/>
      <c r="F24" s="258"/>
      <c r="G24" s="247"/>
      <c r="H24" s="248"/>
      <c r="I24" s="248"/>
      <c r="J24" s="248"/>
      <c r="K24" s="248"/>
      <c r="L24" s="248"/>
      <c r="M24" s="248"/>
      <c r="N24" s="248"/>
      <c r="O24" s="174" t="s">
        <v>12</v>
      </c>
      <c r="P24" s="174"/>
      <c r="Q24" s="108"/>
      <c r="R24" s="248"/>
      <c r="S24" s="248"/>
      <c r="T24" s="248"/>
      <c r="U24" s="248"/>
      <c r="V24" s="248"/>
      <c r="W24" s="248"/>
      <c r="X24" s="248"/>
      <c r="Y24" s="248"/>
      <c r="Z24" s="174" t="s">
        <v>12</v>
      </c>
      <c r="AA24" s="174"/>
      <c r="AB24" s="121"/>
      <c r="AC24" s="248"/>
      <c r="AD24" s="272"/>
    </row>
    <row r="25" spans="1:30" ht="17.399999999999999" customHeight="1" x14ac:dyDescent="0.2">
      <c r="A25" s="303" t="s">
        <v>6</v>
      </c>
      <c r="B25" s="203"/>
      <c r="C25" s="203"/>
      <c r="D25" s="203"/>
      <c r="E25" s="203"/>
      <c r="F25" s="235"/>
      <c r="G25" s="240" t="s">
        <v>98</v>
      </c>
      <c r="H25" s="236"/>
      <c r="I25" s="236"/>
      <c r="J25" s="236"/>
      <c r="K25" s="236"/>
      <c r="L25" s="236"/>
      <c r="M25" s="241"/>
      <c r="N25" s="240" t="s">
        <v>99</v>
      </c>
      <c r="O25" s="236"/>
      <c r="P25" s="236"/>
      <c r="Q25" s="241"/>
      <c r="R25" s="240" t="s">
        <v>100</v>
      </c>
      <c r="S25" s="236"/>
      <c r="T25" s="236"/>
      <c r="U25" s="241"/>
      <c r="V25" s="240" t="s">
        <v>101</v>
      </c>
      <c r="W25" s="236"/>
      <c r="X25" s="236"/>
      <c r="Y25" s="254"/>
      <c r="Z25" s="297" t="s">
        <v>14</v>
      </c>
      <c r="AA25" s="203"/>
      <c r="AB25" s="203"/>
      <c r="AC25" s="203"/>
      <c r="AD25" s="298"/>
    </row>
    <row r="26" spans="1:30" ht="17.399999999999999" customHeight="1" x14ac:dyDescent="0.2">
      <c r="A26" s="304"/>
      <c r="B26" s="250"/>
      <c r="C26" s="250"/>
      <c r="D26" s="250"/>
      <c r="E26" s="250"/>
      <c r="F26" s="258"/>
      <c r="G26" s="290" t="s">
        <v>102</v>
      </c>
      <c r="H26" s="242"/>
      <c r="I26" s="242"/>
      <c r="J26" s="242"/>
      <c r="K26" s="242"/>
      <c r="L26" s="242"/>
      <c r="M26" s="291"/>
      <c r="N26" s="113"/>
      <c r="O26" s="117"/>
      <c r="P26" s="236"/>
      <c r="Q26" s="241"/>
      <c r="R26" s="129"/>
      <c r="S26" s="117"/>
      <c r="T26" s="113"/>
      <c r="U26" s="130"/>
      <c r="V26" s="113"/>
      <c r="W26" s="117">
        <v>2</v>
      </c>
      <c r="X26" s="113" t="s">
        <v>103</v>
      </c>
      <c r="Y26" s="113"/>
      <c r="Z26" s="299" t="s">
        <v>15</v>
      </c>
      <c r="AA26" s="174"/>
      <c r="AB26" s="174"/>
      <c r="AC26" s="174"/>
      <c r="AD26" s="300"/>
    </row>
    <row r="27" spans="1:30" ht="17.399999999999999" customHeight="1" x14ac:dyDescent="0.2">
      <c r="A27" s="304"/>
      <c r="B27" s="250"/>
      <c r="C27" s="250"/>
      <c r="D27" s="250"/>
      <c r="E27" s="250"/>
      <c r="F27" s="258"/>
      <c r="G27" s="292" t="s">
        <v>104</v>
      </c>
      <c r="H27" s="293"/>
      <c r="I27" s="293"/>
      <c r="J27" s="293"/>
      <c r="K27" s="293"/>
      <c r="L27" s="293"/>
      <c r="M27" s="294"/>
      <c r="N27" s="131"/>
      <c r="O27" s="132"/>
      <c r="P27" s="236"/>
      <c r="Q27" s="241"/>
      <c r="R27" s="133"/>
      <c r="S27" s="132"/>
      <c r="T27" s="131"/>
      <c r="U27" s="134"/>
      <c r="V27" s="131"/>
      <c r="W27" s="132">
        <v>1</v>
      </c>
      <c r="X27" s="131" t="s">
        <v>103</v>
      </c>
      <c r="Y27" s="135"/>
      <c r="Z27" s="297"/>
      <c r="AA27" s="203"/>
      <c r="AB27" s="203"/>
      <c r="AC27" s="203"/>
      <c r="AD27" s="298"/>
    </row>
    <row r="28" spans="1:30" ht="17.399999999999999" customHeight="1" thickBot="1" x14ac:dyDescent="0.25">
      <c r="A28" s="305"/>
      <c r="B28" s="174"/>
      <c r="C28" s="174"/>
      <c r="D28" s="174"/>
      <c r="E28" s="174"/>
      <c r="F28" s="160"/>
      <c r="G28" s="295" t="s">
        <v>105</v>
      </c>
      <c r="H28" s="270"/>
      <c r="I28" s="270"/>
      <c r="J28" s="270"/>
      <c r="K28" s="270"/>
      <c r="L28" s="270"/>
      <c r="M28" s="296"/>
      <c r="N28" s="113"/>
      <c r="O28" s="113"/>
      <c r="P28" s="236"/>
      <c r="Q28" s="241"/>
      <c r="R28" s="129"/>
      <c r="S28" s="117"/>
      <c r="T28" s="113"/>
      <c r="U28" s="136"/>
      <c r="V28" s="113"/>
      <c r="W28" s="117">
        <v>1</v>
      </c>
      <c r="X28" s="113" t="s">
        <v>103</v>
      </c>
      <c r="Y28" s="137"/>
      <c r="Z28" s="301" t="s">
        <v>131</v>
      </c>
      <c r="AA28" s="250"/>
      <c r="AB28" s="250"/>
      <c r="AC28" s="250"/>
      <c r="AD28" s="302"/>
    </row>
    <row r="29" spans="1:30" ht="17.399999999999999" customHeight="1" x14ac:dyDescent="0.2">
      <c r="A29" s="306" t="s">
        <v>16</v>
      </c>
      <c r="B29" s="240" t="s">
        <v>106</v>
      </c>
      <c r="C29" s="236"/>
      <c r="D29" s="236"/>
      <c r="E29" s="236"/>
      <c r="F29" s="241"/>
      <c r="G29" s="240" t="s">
        <v>107</v>
      </c>
      <c r="H29" s="236"/>
      <c r="I29" s="241"/>
      <c r="J29" s="240" t="s">
        <v>108</v>
      </c>
      <c r="K29" s="236"/>
      <c r="L29" s="236"/>
      <c r="M29" s="236"/>
      <c r="N29" s="236"/>
      <c r="O29" s="236"/>
      <c r="P29" s="236"/>
      <c r="Q29" s="237"/>
      <c r="R29" s="265" t="s">
        <v>109</v>
      </c>
      <c r="S29" s="256"/>
      <c r="T29" s="256"/>
      <c r="U29" s="266"/>
      <c r="V29" s="255" t="s">
        <v>110</v>
      </c>
      <c r="W29" s="256"/>
      <c r="X29" s="256"/>
      <c r="Y29" s="267"/>
      <c r="Z29" s="268" t="s">
        <v>111</v>
      </c>
      <c r="AA29" s="256"/>
      <c r="AB29" s="256"/>
      <c r="AC29" s="256"/>
      <c r="AD29" s="266"/>
    </row>
    <row r="30" spans="1:30" ht="17.399999999999999" customHeight="1" x14ac:dyDescent="0.2">
      <c r="A30" s="307"/>
      <c r="B30" s="138"/>
      <c r="C30" s="138"/>
      <c r="D30" s="138"/>
      <c r="E30" s="138"/>
      <c r="F30" s="139"/>
      <c r="G30" s="234" t="s">
        <v>19</v>
      </c>
      <c r="H30" s="203"/>
      <c r="I30" s="235"/>
      <c r="J30" s="240" t="s">
        <v>22</v>
      </c>
      <c r="K30" s="236"/>
      <c r="L30" s="236"/>
      <c r="M30" s="241"/>
      <c r="N30" s="117"/>
      <c r="O30" s="117"/>
      <c r="P30" s="236" t="s">
        <v>112</v>
      </c>
      <c r="Q30" s="237"/>
      <c r="R30" s="140"/>
      <c r="S30" s="132"/>
      <c r="T30" s="236" t="s">
        <v>113</v>
      </c>
      <c r="U30" s="241"/>
      <c r="V30" s="141"/>
      <c r="W30" s="132"/>
      <c r="X30" s="236" t="s">
        <v>113</v>
      </c>
      <c r="Y30" s="254"/>
      <c r="Z30" s="262" t="s">
        <v>114</v>
      </c>
      <c r="AA30" s="236"/>
      <c r="AB30" s="236"/>
      <c r="AC30" s="236"/>
      <c r="AD30" s="241"/>
    </row>
    <row r="31" spans="1:30" ht="17.399999999999999" customHeight="1" x14ac:dyDescent="0.2">
      <c r="A31" s="307"/>
      <c r="B31" s="257" t="s">
        <v>17</v>
      </c>
      <c r="C31" s="250"/>
      <c r="D31" s="250"/>
      <c r="E31" s="250"/>
      <c r="F31" s="258"/>
      <c r="G31" s="204"/>
      <c r="H31" s="174"/>
      <c r="I31" s="160"/>
      <c r="J31" s="240" t="s">
        <v>23</v>
      </c>
      <c r="K31" s="236"/>
      <c r="L31" s="236"/>
      <c r="M31" s="241"/>
      <c r="N31" s="132"/>
      <c r="O31" s="132"/>
      <c r="P31" s="236" t="s">
        <v>112</v>
      </c>
      <c r="Q31" s="237"/>
      <c r="R31" s="140"/>
      <c r="S31" s="132"/>
      <c r="T31" s="236" t="s">
        <v>113</v>
      </c>
      <c r="U31" s="241"/>
      <c r="V31" s="141"/>
      <c r="W31" s="132"/>
      <c r="X31" s="236" t="s">
        <v>113</v>
      </c>
      <c r="Y31" s="254"/>
      <c r="Z31" s="269" t="s">
        <v>115</v>
      </c>
      <c r="AA31" s="242"/>
      <c r="AB31" s="118">
        <v>4</v>
      </c>
      <c r="AC31" s="118"/>
      <c r="AD31" s="130"/>
    </row>
    <row r="32" spans="1:30" ht="17.399999999999999" customHeight="1" x14ac:dyDescent="0.2">
      <c r="A32" s="307"/>
      <c r="B32" s="257"/>
      <c r="C32" s="250"/>
      <c r="D32" s="250"/>
      <c r="E32" s="250"/>
      <c r="F32" s="258"/>
      <c r="G32" s="234" t="s">
        <v>116</v>
      </c>
      <c r="H32" s="203"/>
      <c r="I32" s="235"/>
      <c r="J32" s="240" t="s">
        <v>22</v>
      </c>
      <c r="K32" s="236"/>
      <c r="L32" s="236"/>
      <c r="M32" s="241"/>
      <c r="N32" s="120"/>
      <c r="O32" s="120">
        <v>2</v>
      </c>
      <c r="P32" s="236" t="s">
        <v>112</v>
      </c>
      <c r="Q32" s="237"/>
      <c r="R32" s="251">
        <v>200</v>
      </c>
      <c r="S32" s="252"/>
      <c r="T32" s="236" t="s">
        <v>113</v>
      </c>
      <c r="U32" s="241"/>
      <c r="V32" s="253">
        <v>400</v>
      </c>
      <c r="W32" s="252"/>
      <c r="X32" s="236" t="s">
        <v>113</v>
      </c>
      <c r="Y32" s="254"/>
      <c r="Z32" s="142"/>
      <c r="AA32" s="113"/>
      <c r="AB32" s="113"/>
      <c r="AC32" s="113"/>
      <c r="AD32" s="136"/>
    </row>
    <row r="33" spans="1:30" ht="17.399999999999999" customHeight="1" x14ac:dyDescent="0.2">
      <c r="A33" s="307"/>
      <c r="B33" s="143"/>
      <c r="C33" s="121"/>
      <c r="D33" s="121"/>
      <c r="E33" s="121"/>
      <c r="F33" s="144"/>
      <c r="G33" s="204"/>
      <c r="H33" s="174"/>
      <c r="I33" s="160"/>
      <c r="J33" s="240" t="s">
        <v>23</v>
      </c>
      <c r="K33" s="236"/>
      <c r="L33" s="236"/>
      <c r="M33" s="241"/>
      <c r="N33" s="120"/>
      <c r="O33" s="120">
        <v>1</v>
      </c>
      <c r="P33" s="236" t="s">
        <v>112</v>
      </c>
      <c r="Q33" s="237"/>
      <c r="R33" s="251">
        <v>100</v>
      </c>
      <c r="S33" s="252"/>
      <c r="T33" s="236" t="s">
        <v>113</v>
      </c>
      <c r="U33" s="241"/>
      <c r="V33" s="253">
        <v>100</v>
      </c>
      <c r="W33" s="252"/>
      <c r="X33" s="236" t="s">
        <v>113</v>
      </c>
      <c r="Y33" s="254"/>
      <c r="Z33" s="142"/>
      <c r="AA33" s="113"/>
      <c r="AB33" s="113"/>
      <c r="AC33" s="113"/>
      <c r="AD33" s="136"/>
    </row>
    <row r="34" spans="1:30" ht="17.399999999999999" customHeight="1" x14ac:dyDescent="0.2">
      <c r="A34" s="307"/>
      <c r="B34" s="113"/>
      <c r="C34" s="113"/>
      <c r="D34" s="113"/>
      <c r="E34" s="113"/>
      <c r="F34" s="136"/>
      <c r="G34" s="234" t="s">
        <v>20</v>
      </c>
      <c r="H34" s="203"/>
      <c r="I34" s="235"/>
      <c r="J34" s="240" t="s">
        <v>22</v>
      </c>
      <c r="K34" s="236"/>
      <c r="L34" s="236"/>
      <c r="M34" s="241"/>
      <c r="N34" s="117"/>
      <c r="O34" s="117"/>
      <c r="P34" s="236" t="s">
        <v>112</v>
      </c>
      <c r="Q34" s="237"/>
      <c r="R34" s="140"/>
      <c r="S34" s="132"/>
      <c r="T34" s="236" t="s">
        <v>113</v>
      </c>
      <c r="U34" s="241"/>
      <c r="V34" s="141"/>
      <c r="W34" s="132"/>
      <c r="X34" s="236" t="s">
        <v>113</v>
      </c>
      <c r="Y34" s="254"/>
      <c r="Z34" s="142"/>
      <c r="AA34" s="113"/>
      <c r="AB34" s="113"/>
      <c r="AC34" s="113"/>
      <c r="AD34" s="136"/>
    </row>
    <row r="35" spans="1:30" ht="17.399999999999999" customHeight="1" x14ac:dyDescent="0.2">
      <c r="A35" s="307"/>
      <c r="B35" s="113"/>
      <c r="C35" s="113"/>
      <c r="D35" s="113"/>
      <c r="E35" s="113"/>
      <c r="F35" s="136"/>
      <c r="G35" s="204"/>
      <c r="H35" s="174"/>
      <c r="I35" s="160"/>
      <c r="J35" s="240" t="s">
        <v>23</v>
      </c>
      <c r="K35" s="236"/>
      <c r="L35" s="236"/>
      <c r="M35" s="241"/>
      <c r="N35" s="145"/>
      <c r="O35" s="145"/>
      <c r="P35" s="236" t="s">
        <v>112</v>
      </c>
      <c r="Q35" s="237"/>
      <c r="R35" s="140"/>
      <c r="S35" s="132"/>
      <c r="T35" s="236" t="s">
        <v>113</v>
      </c>
      <c r="U35" s="241"/>
      <c r="V35" s="141"/>
      <c r="W35" s="132"/>
      <c r="X35" s="236" t="s">
        <v>113</v>
      </c>
      <c r="Y35" s="254"/>
      <c r="Z35" s="146"/>
      <c r="AA35" s="121"/>
      <c r="AB35" s="121"/>
      <c r="AC35" s="121"/>
      <c r="AD35" s="144"/>
    </row>
    <row r="36" spans="1:30" ht="17.399999999999999" customHeight="1" x14ac:dyDescent="0.2">
      <c r="A36" s="307"/>
      <c r="B36" s="257" t="s">
        <v>10</v>
      </c>
      <c r="C36" s="250"/>
      <c r="D36" s="250"/>
      <c r="E36" s="250"/>
      <c r="F36" s="258"/>
      <c r="G36" s="234" t="s">
        <v>21</v>
      </c>
      <c r="H36" s="203"/>
      <c r="I36" s="235"/>
      <c r="J36" s="240" t="s">
        <v>22</v>
      </c>
      <c r="K36" s="236"/>
      <c r="L36" s="236"/>
      <c r="M36" s="241"/>
      <c r="N36" s="132"/>
      <c r="O36" s="132"/>
      <c r="P36" s="236" t="s">
        <v>112</v>
      </c>
      <c r="Q36" s="237"/>
      <c r="R36" s="140"/>
      <c r="S36" s="132"/>
      <c r="T36" s="236" t="s">
        <v>113</v>
      </c>
      <c r="U36" s="241"/>
      <c r="V36" s="141"/>
      <c r="W36" s="132"/>
      <c r="X36" s="236" t="s">
        <v>113</v>
      </c>
      <c r="Y36" s="254"/>
      <c r="Z36" s="262" t="s">
        <v>24</v>
      </c>
      <c r="AA36" s="236"/>
      <c r="AB36" s="236"/>
      <c r="AC36" s="236"/>
      <c r="AD36" s="241"/>
    </row>
    <row r="37" spans="1:30" ht="17.399999999999999" customHeight="1" x14ac:dyDescent="0.2">
      <c r="A37" s="307"/>
      <c r="B37" s="257"/>
      <c r="C37" s="250"/>
      <c r="D37" s="250"/>
      <c r="E37" s="250"/>
      <c r="F37" s="258"/>
      <c r="G37" s="204"/>
      <c r="H37" s="174"/>
      <c r="I37" s="160"/>
      <c r="J37" s="240" t="s">
        <v>23</v>
      </c>
      <c r="K37" s="236"/>
      <c r="L37" s="236"/>
      <c r="M37" s="241"/>
      <c r="N37" s="120"/>
      <c r="O37" s="120"/>
      <c r="P37" s="236" t="s">
        <v>112</v>
      </c>
      <c r="Q37" s="237"/>
      <c r="R37" s="140"/>
      <c r="S37" s="132"/>
      <c r="T37" s="236" t="s">
        <v>113</v>
      </c>
      <c r="U37" s="241"/>
      <c r="V37" s="141"/>
      <c r="W37" s="132"/>
      <c r="X37" s="236" t="s">
        <v>113</v>
      </c>
      <c r="Y37" s="236"/>
      <c r="Z37" s="142"/>
      <c r="AA37" s="113"/>
      <c r="AB37" s="113"/>
      <c r="AC37" s="113"/>
      <c r="AD37" s="136"/>
    </row>
    <row r="38" spans="1:30" ht="17.399999999999999" customHeight="1" x14ac:dyDescent="0.2">
      <c r="A38" s="307"/>
      <c r="B38" s="113"/>
      <c r="C38" s="250" t="s">
        <v>117</v>
      </c>
      <c r="D38" s="250"/>
      <c r="E38" s="250"/>
      <c r="F38" s="136"/>
      <c r="G38" s="234" t="s">
        <v>118</v>
      </c>
      <c r="H38" s="203"/>
      <c r="I38" s="235"/>
      <c r="J38" s="240" t="s">
        <v>22</v>
      </c>
      <c r="K38" s="236"/>
      <c r="L38" s="236"/>
      <c r="M38" s="241"/>
      <c r="N38" s="120"/>
      <c r="O38" s="120">
        <v>2</v>
      </c>
      <c r="P38" s="236" t="s">
        <v>112</v>
      </c>
      <c r="Q38" s="237"/>
      <c r="R38" s="251">
        <v>100</v>
      </c>
      <c r="S38" s="252"/>
      <c r="T38" s="236" t="s">
        <v>113</v>
      </c>
      <c r="U38" s="241"/>
      <c r="V38" s="253">
        <v>200</v>
      </c>
      <c r="W38" s="252"/>
      <c r="X38" s="236" t="s">
        <v>113</v>
      </c>
      <c r="Y38" s="236"/>
      <c r="Z38" s="142"/>
      <c r="AA38" s="113"/>
      <c r="AB38" s="113"/>
      <c r="AC38" s="113"/>
      <c r="AD38" s="136"/>
    </row>
    <row r="39" spans="1:30" ht="17.399999999999999" customHeight="1" thickBot="1" x14ac:dyDescent="0.25">
      <c r="A39" s="308"/>
      <c r="B39" s="147"/>
      <c r="C39" s="147"/>
      <c r="D39" s="147"/>
      <c r="E39" s="147"/>
      <c r="F39" s="148"/>
      <c r="G39" s="259"/>
      <c r="H39" s="260"/>
      <c r="I39" s="261"/>
      <c r="J39" s="309" t="s">
        <v>23</v>
      </c>
      <c r="K39" s="238"/>
      <c r="L39" s="238"/>
      <c r="M39" s="310"/>
      <c r="N39" s="149"/>
      <c r="O39" s="149">
        <v>1</v>
      </c>
      <c r="P39" s="238" t="s">
        <v>112</v>
      </c>
      <c r="Q39" s="239"/>
      <c r="R39" s="251">
        <v>50</v>
      </c>
      <c r="S39" s="252"/>
      <c r="T39" s="236" t="s">
        <v>113</v>
      </c>
      <c r="U39" s="241"/>
      <c r="V39" s="253">
        <v>50</v>
      </c>
      <c r="W39" s="252"/>
      <c r="X39" s="236" t="s">
        <v>113</v>
      </c>
      <c r="Y39" s="236"/>
      <c r="Z39" s="142"/>
      <c r="AA39" s="113"/>
      <c r="AB39" s="113"/>
      <c r="AC39" s="113"/>
      <c r="AD39" s="136"/>
    </row>
    <row r="40" spans="1:30" ht="17.399999999999999" customHeight="1" x14ac:dyDescent="0.2">
      <c r="A40" s="255" t="s">
        <v>119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36" t="s">
        <v>25</v>
      </c>
      <c r="S40" s="236"/>
      <c r="T40" s="236"/>
      <c r="U40" s="241"/>
      <c r="V40" s="253">
        <v>750</v>
      </c>
      <c r="W40" s="252"/>
      <c r="X40" s="236" t="s">
        <v>113</v>
      </c>
      <c r="Y40" s="236"/>
      <c r="Z40" s="146"/>
      <c r="AA40" s="121"/>
      <c r="AB40" s="121"/>
      <c r="AC40" s="121"/>
      <c r="AD40" s="144"/>
    </row>
    <row r="41" spans="1:30" ht="18.75" customHeight="1" x14ac:dyDescent="0.2">
      <c r="F41" s="113"/>
      <c r="G41" s="113"/>
    </row>
    <row r="42" spans="1:30" ht="17.399999999999999" customHeight="1" x14ac:dyDescent="0.2">
      <c r="A42" s="234" t="s">
        <v>120</v>
      </c>
      <c r="B42" s="203"/>
      <c r="C42" s="235"/>
      <c r="D42" s="244" t="s">
        <v>121</v>
      </c>
      <c r="E42" s="245"/>
      <c r="F42" s="245"/>
      <c r="G42" s="245"/>
      <c r="H42" s="245"/>
      <c r="I42" s="246"/>
      <c r="J42" s="234" t="s">
        <v>29</v>
      </c>
      <c r="K42" s="203"/>
      <c r="L42" s="203"/>
      <c r="M42" s="235"/>
      <c r="N42" s="234" t="s">
        <v>27</v>
      </c>
      <c r="O42" s="203"/>
      <c r="P42" s="245">
        <v>8101</v>
      </c>
      <c r="Q42" s="245"/>
      <c r="R42" s="245"/>
      <c r="S42" s="203" t="s">
        <v>28</v>
      </c>
      <c r="T42" s="235"/>
      <c r="U42" s="234" t="s">
        <v>32</v>
      </c>
      <c r="V42" s="203"/>
      <c r="W42" s="203"/>
      <c r="X42" s="235"/>
      <c r="Y42" s="244" t="s">
        <v>122</v>
      </c>
      <c r="Z42" s="245"/>
      <c r="AA42" s="245"/>
      <c r="AB42" s="245"/>
      <c r="AC42" s="245"/>
      <c r="AD42" s="246"/>
    </row>
    <row r="43" spans="1:30" ht="17.399999999999999" customHeight="1" x14ac:dyDescent="0.2">
      <c r="A43" s="204" t="s">
        <v>123</v>
      </c>
      <c r="B43" s="174"/>
      <c r="C43" s="160"/>
      <c r="D43" s="247"/>
      <c r="E43" s="248"/>
      <c r="F43" s="248"/>
      <c r="G43" s="248"/>
      <c r="H43" s="248"/>
      <c r="I43" s="249"/>
      <c r="J43" s="204" t="s">
        <v>30</v>
      </c>
      <c r="K43" s="174"/>
      <c r="L43" s="174"/>
      <c r="M43" s="160"/>
      <c r="N43" s="204"/>
      <c r="O43" s="174"/>
      <c r="P43" s="248"/>
      <c r="Q43" s="248"/>
      <c r="R43" s="248"/>
      <c r="S43" s="174"/>
      <c r="T43" s="160"/>
      <c r="U43" s="204" t="s">
        <v>31</v>
      </c>
      <c r="V43" s="174"/>
      <c r="W43" s="174"/>
      <c r="X43" s="160"/>
      <c r="Y43" s="247"/>
      <c r="Z43" s="248"/>
      <c r="AA43" s="248"/>
      <c r="AB43" s="248"/>
      <c r="AC43" s="248"/>
      <c r="AD43" s="249"/>
    </row>
    <row r="44" spans="1:30" ht="17.399999999999999" customHeight="1" x14ac:dyDescent="0.2">
      <c r="A44" s="129"/>
      <c r="B44" s="113"/>
      <c r="C44" s="136"/>
      <c r="D44" s="240" t="s">
        <v>33</v>
      </c>
      <c r="E44" s="236"/>
      <c r="F44" s="236"/>
      <c r="G44" s="241"/>
      <c r="H44" s="240" t="s">
        <v>34</v>
      </c>
      <c r="I44" s="236"/>
      <c r="J44" s="236"/>
      <c r="K44" s="241"/>
      <c r="L44" s="240" t="s">
        <v>35</v>
      </c>
      <c r="M44" s="236"/>
      <c r="N44" s="236"/>
      <c r="O44" s="241"/>
      <c r="P44" s="240" t="s">
        <v>36</v>
      </c>
      <c r="Q44" s="236"/>
      <c r="R44" s="236"/>
      <c r="S44" s="241"/>
      <c r="T44" s="240" t="s">
        <v>37</v>
      </c>
      <c r="U44" s="236"/>
      <c r="V44" s="236"/>
      <c r="W44" s="236"/>
      <c r="X44" s="241"/>
      <c r="Y44" s="113"/>
      <c r="Z44" s="113"/>
      <c r="AA44" s="113"/>
      <c r="AB44" s="113"/>
      <c r="AC44" s="113"/>
      <c r="AD44" s="136"/>
    </row>
    <row r="45" spans="1:30" ht="17.399999999999999" customHeight="1" x14ac:dyDescent="0.2">
      <c r="A45" s="257" t="s">
        <v>26</v>
      </c>
      <c r="B45" s="250"/>
      <c r="C45" s="258"/>
      <c r="D45" s="234" t="s">
        <v>38</v>
      </c>
      <c r="E45" s="203"/>
      <c r="F45" s="203"/>
      <c r="G45" s="235"/>
      <c r="H45" s="129"/>
      <c r="I45" s="117">
        <v>1</v>
      </c>
      <c r="J45" s="203" t="s">
        <v>124</v>
      </c>
      <c r="K45" s="235"/>
      <c r="L45" s="113"/>
      <c r="M45" s="243">
        <v>200</v>
      </c>
      <c r="N45" s="243"/>
      <c r="O45" s="113"/>
      <c r="P45" s="129"/>
      <c r="Q45" s="243">
        <v>200</v>
      </c>
      <c r="R45" s="243"/>
      <c r="S45" s="136"/>
      <c r="T45" s="113"/>
      <c r="U45" s="113"/>
      <c r="V45" s="113"/>
      <c r="W45" s="113"/>
      <c r="X45" s="136"/>
      <c r="Y45" s="113"/>
      <c r="Z45" s="113"/>
      <c r="AA45" s="113"/>
      <c r="AB45" s="113"/>
      <c r="AC45" s="113"/>
      <c r="AD45" s="136"/>
    </row>
    <row r="46" spans="1:30" ht="17.399999999999999" customHeight="1" x14ac:dyDescent="0.2">
      <c r="A46" s="257"/>
      <c r="B46" s="250"/>
      <c r="C46" s="258"/>
      <c r="D46" s="240" t="s">
        <v>39</v>
      </c>
      <c r="E46" s="236"/>
      <c r="F46" s="236"/>
      <c r="G46" s="241"/>
      <c r="H46" s="133"/>
      <c r="I46" s="132"/>
      <c r="J46" s="236" t="s">
        <v>125</v>
      </c>
      <c r="K46" s="241"/>
      <c r="L46" s="131"/>
      <c r="M46" s="150"/>
      <c r="N46" s="150"/>
      <c r="O46" s="131"/>
      <c r="P46" s="133"/>
      <c r="Q46" s="131"/>
      <c r="R46" s="131"/>
      <c r="S46" s="134"/>
      <c r="T46" s="129"/>
      <c r="U46" s="113"/>
      <c r="V46" s="113"/>
      <c r="W46" s="113"/>
      <c r="X46" s="136"/>
      <c r="Y46" s="113"/>
      <c r="Z46" s="113"/>
      <c r="AA46" s="113"/>
      <c r="AB46" s="113"/>
      <c r="AC46" s="113"/>
      <c r="AD46" s="136"/>
    </row>
    <row r="47" spans="1:30" ht="17.399999999999999" customHeight="1" x14ac:dyDescent="0.2">
      <c r="A47" s="143"/>
      <c r="B47" s="121"/>
      <c r="C47" s="144"/>
      <c r="D47" s="204" t="s">
        <v>40</v>
      </c>
      <c r="E47" s="174"/>
      <c r="F47" s="174"/>
      <c r="G47" s="160"/>
      <c r="H47" s="143"/>
      <c r="I47" s="120"/>
      <c r="J47" s="174" t="s">
        <v>126</v>
      </c>
      <c r="K47" s="160"/>
      <c r="L47" s="121"/>
      <c r="M47" s="151"/>
      <c r="N47" s="151"/>
      <c r="O47" s="121"/>
      <c r="P47" s="143"/>
      <c r="Q47" s="121"/>
      <c r="R47" s="121"/>
      <c r="S47" s="144"/>
      <c r="T47" s="121"/>
      <c r="U47" s="121"/>
      <c r="V47" s="121"/>
      <c r="W47" s="121"/>
      <c r="X47" s="144"/>
      <c r="Y47" s="121"/>
      <c r="Z47" s="121"/>
      <c r="AA47" s="121"/>
      <c r="AB47" s="121"/>
      <c r="AC47" s="121"/>
      <c r="AD47" s="144"/>
    </row>
    <row r="48" spans="1:30" ht="17.399999999999999" customHeight="1" x14ac:dyDescent="0.2">
      <c r="A48" s="242" t="s">
        <v>41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</row>
    <row r="49" ht="18" customHeight="1" x14ac:dyDescent="0.2"/>
    <row r="50" ht="18" customHeight="1" x14ac:dyDescent="0.2"/>
    <row r="51" ht="18" customHeight="1" x14ac:dyDescent="0.2"/>
  </sheetData>
  <mergeCells count="139">
    <mergeCell ref="A23:F24"/>
    <mergeCell ref="A29:A39"/>
    <mergeCell ref="B29:F29"/>
    <mergeCell ref="G29:I29"/>
    <mergeCell ref="J31:M31"/>
    <mergeCell ref="J32:M32"/>
    <mergeCell ref="J33:M33"/>
    <mergeCell ref="J34:M34"/>
    <mergeCell ref="J35:M35"/>
    <mergeCell ref="J36:M36"/>
    <mergeCell ref="B31:F32"/>
    <mergeCell ref="B36:F37"/>
    <mergeCell ref="G30:I31"/>
    <mergeCell ref="G32:I33"/>
    <mergeCell ref="G34:I35"/>
    <mergeCell ref="G36:I37"/>
    <mergeCell ref="J39:M39"/>
    <mergeCell ref="J37:M37"/>
    <mergeCell ref="J30:M30"/>
    <mergeCell ref="J29:Q29"/>
    <mergeCell ref="P36:Q36"/>
    <mergeCell ref="G25:M25"/>
    <mergeCell ref="G26:M26"/>
    <mergeCell ref="G27:M27"/>
    <mergeCell ref="G28:M28"/>
    <mergeCell ref="Z25:AD25"/>
    <mergeCell ref="Z26:AD26"/>
    <mergeCell ref="Z27:AD27"/>
    <mergeCell ref="Z28:AD28"/>
    <mergeCell ref="A25:F28"/>
    <mergeCell ref="P10:R10"/>
    <mergeCell ref="AC23:AD24"/>
    <mergeCell ref="A1:E3"/>
    <mergeCell ref="H21:L22"/>
    <mergeCell ref="G23:N24"/>
    <mergeCell ref="O23:P23"/>
    <mergeCell ref="O24:P24"/>
    <mergeCell ref="U17:AD17"/>
    <mergeCell ref="G3:W4"/>
    <mergeCell ref="A6:B6"/>
    <mergeCell ref="E6:R6"/>
    <mergeCell ref="E7:R7"/>
    <mergeCell ref="W7:AD7"/>
    <mergeCell ref="B9:H9"/>
    <mergeCell ref="S10:T10"/>
    <mergeCell ref="S12:T12"/>
    <mergeCell ref="Y8:AD8"/>
    <mergeCell ref="X19:AB19"/>
    <mergeCell ref="X20:AB20"/>
    <mergeCell ref="R23:Y24"/>
    <mergeCell ref="Z23:AA23"/>
    <mergeCell ref="Z24:AA24"/>
    <mergeCell ref="A19:F20"/>
    <mergeCell ref="A21:F22"/>
    <mergeCell ref="P14:T14"/>
    <mergeCell ref="P16:T16"/>
    <mergeCell ref="P17:T17"/>
    <mergeCell ref="P30:Q30"/>
    <mergeCell ref="P31:Q31"/>
    <mergeCell ref="P32:Q32"/>
    <mergeCell ref="R29:U29"/>
    <mergeCell ref="V29:Y29"/>
    <mergeCell ref="Z29:AD29"/>
    <mergeCell ref="Z30:AD30"/>
    <mergeCell ref="Z31:AA31"/>
    <mergeCell ref="N25:Q25"/>
    <mergeCell ref="R25:U25"/>
    <mergeCell ref="R32:S32"/>
    <mergeCell ref="V32:W32"/>
    <mergeCell ref="V25:Y25"/>
    <mergeCell ref="T32:U32"/>
    <mergeCell ref="X32:Y32"/>
    <mergeCell ref="T30:U30"/>
    <mergeCell ref="X30:Y30"/>
    <mergeCell ref="T31:U31"/>
    <mergeCell ref="X36:Y36"/>
    <mergeCell ref="T37:U37"/>
    <mergeCell ref="X37:Y37"/>
    <mergeCell ref="T39:U39"/>
    <mergeCell ref="P37:Q37"/>
    <mergeCell ref="G38:I39"/>
    <mergeCell ref="Z36:AD36"/>
    <mergeCell ref="P26:Q26"/>
    <mergeCell ref="P27:Q27"/>
    <mergeCell ref="P28:Q28"/>
    <mergeCell ref="R33:S33"/>
    <mergeCell ref="T33:U33"/>
    <mergeCell ref="V33:W33"/>
    <mergeCell ref="T35:U35"/>
    <mergeCell ref="P34:Q34"/>
    <mergeCell ref="P35:Q35"/>
    <mergeCell ref="V38:W38"/>
    <mergeCell ref="V39:W39"/>
    <mergeCell ref="V40:W40"/>
    <mergeCell ref="P42:R43"/>
    <mergeCell ref="M45:N45"/>
    <mergeCell ref="J42:M42"/>
    <mergeCell ref="X33:Y33"/>
    <mergeCell ref="P33:Q33"/>
    <mergeCell ref="X31:Y31"/>
    <mergeCell ref="T34:U34"/>
    <mergeCell ref="X34:Y34"/>
    <mergeCell ref="X40:Y40"/>
    <mergeCell ref="A40:Q40"/>
    <mergeCell ref="R40:U40"/>
    <mergeCell ref="A45:C46"/>
    <mergeCell ref="A42:C42"/>
    <mergeCell ref="A43:C43"/>
    <mergeCell ref="D42:I43"/>
    <mergeCell ref="D44:G44"/>
    <mergeCell ref="T38:U38"/>
    <mergeCell ref="X38:Y38"/>
    <mergeCell ref="X39:Y39"/>
    <mergeCell ref="X35:Y35"/>
    <mergeCell ref="T36:U36"/>
    <mergeCell ref="J43:M43"/>
    <mergeCell ref="U42:X42"/>
    <mergeCell ref="U43:X43"/>
    <mergeCell ref="N42:O43"/>
    <mergeCell ref="S42:T43"/>
    <mergeCell ref="P38:Q38"/>
    <mergeCell ref="P39:Q39"/>
    <mergeCell ref="J38:M38"/>
    <mergeCell ref="A48:AD48"/>
    <mergeCell ref="D46:G46"/>
    <mergeCell ref="D47:G47"/>
    <mergeCell ref="J45:K45"/>
    <mergeCell ref="J46:K46"/>
    <mergeCell ref="J47:K47"/>
    <mergeCell ref="Q45:R45"/>
    <mergeCell ref="H44:K44"/>
    <mergeCell ref="L44:O44"/>
    <mergeCell ref="P44:S44"/>
    <mergeCell ref="T44:X44"/>
    <mergeCell ref="Y42:AD43"/>
    <mergeCell ref="D45:G45"/>
    <mergeCell ref="C38:E38"/>
    <mergeCell ref="R38:S38"/>
    <mergeCell ref="R39:S39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許可書</vt:lpstr>
      <vt:lpstr>記入例</vt:lpstr>
      <vt:lpstr>記入例!Print_Area</vt:lpstr>
      <vt:lpstr>許可書!Print_Area</vt:lpstr>
      <vt:lpstr>申請書!Print_Area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瀬戸井　明人</cp:lastModifiedBy>
  <cp:lastPrinted>2016-07-07T07:28:24Z</cp:lastPrinted>
  <dcterms:created xsi:type="dcterms:W3CDTF">2014-04-03T07:48:16Z</dcterms:created>
  <dcterms:modified xsi:type="dcterms:W3CDTF">2022-07-13T08:03:34Z</dcterms:modified>
</cp:coreProperties>
</file>