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_スポーツ振興係\54.野外センター\R8年度野外センター\R7申請書 名簿\"/>
    </mc:Choice>
  </mc:AlternateContent>
  <xr:revisionPtr revIDLastSave="0" documentId="13_ncr:1_{4463F08B-7AC9-4190-8214-AB7E0E2DEFBD}" xr6:coauthVersionLast="47" xr6:coauthVersionMax="47" xr10:uidLastSave="{00000000-0000-0000-0000-000000000000}"/>
  <bookViews>
    <workbookView xWindow="1380" yWindow="0" windowWidth="20652" windowHeight="12240" xr2:uid="{00000000-000D-0000-FFFF-FFFF00000000}"/>
  </bookViews>
  <sheets>
    <sheet name="申請書 " sheetId="7" r:id="rId1"/>
    <sheet name="記入例" sheetId="6" r:id="rId2"/>
    <sheet name="記入例 (団体)" sheetId="8" r:id="rId3"/>
  </sheets>
  <definedNames>
    <definedName name="_xlnm.Print_Area" localSheetId="1">記入例!$A$1:$AD$46</definedName>
    <definedName name="_xlnm.Print_Area" localSheetId="2">'記入例 (団体)'!$A$1:$AD$46</definedName>
    <definedName name="_xlnm.Print_Area" localSheetId="0">'申請書 '!$A$1:$AD$46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8" l="1"/>
  <c r="V35" i="8"/>
  <c r="V34" i="8"/>
  <c r="V33" i="8"/>
  <c r="V32" i="8"/>
  <c r="V31" i="8"/>
  <c r="V30" i="8"/>
  <c r="V29" i="8"/>
  <c r="V28" i="8"/>
  <c r="V27" i="8"/>
  <c r="V26" i="8"/>
  <c r="P41" i="7"/>
  <c r="V35" i="7"/>
  <c r="V34" i="7"/>
  <c r="V33" i="7"/>
  <c r="V32" i="7"/>
  <c r="V31" i="7"/>
  <c r="V30" i="7"/>
  <c r="V29" i="7"/>
  <c r="V28" i="7"/>
  <c r="V36" i="7" s="1"/>
  <c r="V27" i="7"/>
  <c r="V26" i="7"/>
  <c r="P41" i="6"/>
  <c r="V35" i="6"/>
  <c r="V34" i="6"/>
  <c r="V33" i="6"/>
  <c r="V32" i="6"/>
  <c r="V31" i="6"/>
  <c r="V30" i="6"/>
  <c r="V29" i="6"/>
  <c r="V28" i="6"/>
  <c r="V27" i="6"/>
  <c r="V26" i="6"/>
  <c r="V36" i="8" l="1"/>
  <c r="V36" i="6"/>
</calcChain>
</file>

<file path=xl/sharedStrings.xml><?xml version="1.0" encoding="utf-8"?>
<sst xmlns="http://schemas.openxmlformats.org/spreadsheetml/2006/main" count="439" uniqueCount="95">
  <si>
    <t>注意</t>
    <rPh sb="0" eb="2">
      <t>チュウイ</t>
    </rPh>
    <phoneticPr fontId="1"/>
  </si>
  <si>
    <t>太枠の中のみ記入してください。</t>
    <rPh sb="0" eb="2">
      <t>フトワク</t>
    </rPh>
    <rPh sb="3" eb="4">
      <t>ナカ</t>
    </rPh>
    <rPh sb="6" eb="8">
      <t>キニュウ</t>
    </rPh>
    <phoneticPr fontId="1"/>
  </si>
  <si>
    <t>安城市教育委員会</t>
    <rPh sb="0" eb="3">
      <t>アンジョウシ</t>
    </rPh>
    <rPh sb="3" eb="5">
      <t>キョウイク</t>
    </rPh>
    <rPh sb="5" eb="8">
      <t>イインカイ</t>
    </rPh>
    <phoneticPr fontId="1"/>
  </si>
  <si>
    <t>利　用　施　設</t>
    <rPh sb="0" eb="1">
      <t>リ</t>
    </rPh>
    <rPh sb="2" eb="3">
      <t>ヨウ</t>
    </rPh>
    <rPh sb="4" eb="5">
      <t>シ</t>
    </rPh>
    <rPh sb="6" eb="7">
      <t>セツ</t>
    </rPh>
    <phoneticPr fontId="1"/>
  </si>
  <si>
    <t>利　用　目　的</t>
    <rPh sb="0" eb="1">
      <t>リ</t>
    </rPh>
    <rPh sb="2" eb="3">
      <t>ヨウ</t>
    </rPh>
    <rPh sb="4" eb="5">
      <t>メ</t>
    </rPh>
    <rPh sb="6" eb="7">
      <t>テキ</t>
    </rPh>
    <phoneticPr fontId="1"/>
  </si>
  <si>
    <t>利　用　期　間</t>
    <rPh sb="0" eb="1">
      <t>リ</t>
    </rPh>
    <rPh sb="2" eb="3">
      <t>ヨウ</t>
    </rPh>
    <rPh sb="4" eb="5">
      <t>キ</t>
    </rPh>
    <rPh sb="6" eb="7">
      <t>アイダ</t>
    </rPh>
    <phoneticPr fontId="1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</si>
  <si>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1"/>
  </si>
  <si>
    <t>キャンプ場</t>
    <rPh sb="4" eb="5">
      <t>バ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</si>
  <si>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</si>
  <si>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</si>
  <si>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合　計　の　内</t>
    <rPh sb="0" eb="1">
      <t>ア</t>
    </rPh>
    <rPh sb="2" eb="3">
      <t>ケイ</t>
    </rPh>
    <rPh sb="6" eb="7">
      <t>ウチ</t>
    </rPh>
    <phoneticPr fontId="1"/>
  </si>
  <si>
    <t>指　　導　　者</t>
    <rPh sb="0" eb="1">
      <t>ユビ</t>
    </rPh>
    <rPh sb="3" eb="4">
      <t>シルベ</t>
    </rPh>
    <rPh sb="6" eb="7">
      <t>シャ</t>
    </rPh>
    <phoneticPr fontId="1"/>
  </si>
  <si>
    <t>使　用　料　の　区　分</t>
    <rPh sb="0" eb="1">
      <t>シ</t>
    </rPh>
    <rPh sb="2" eb="3">
      <t>ヨウ</t>
    </rPh>
    <rPh sb="4" eb="5">
      <t>リョウ</t>
    </rPh>
    <rPh sb="8" eb="9">
      <t>ク</t>
    </rPh>
    <rPh sb="10" eb="11">
      <t>ブン</t>
    </rPh>
    <phoneticPr fontId="1"/>
  </si>
  <si>
    <t>キャンプ場</t>
    <rPh sb="4" eb="5">
      <t>ジョウ</t>
    </rPh>
    <phoneticPr fontId="1"/>
  </si>
  <si>
    <t>昼　間</t>
    <rPh sb="0" eb="1">
      <t>ヒル</t>
    </rPh>
    <rPh sb="2" eb="3">
      <t>アイダ</t>
    </rPh>
    <phoneticPr fontId="1"/>
  </si>
  <si>
    <t>午　前</t>
    <rPh sb="0" eb="1">
      <t>ウマ</t>
    </rPh>
    <rPh sb="2" eb="3">
      <t>マエ</t>
    </rPh>
    <phoneticPr fontId="1"/>
  </si>
  <si>
    <t>午　後</t>
    <rPh sb="0" eb="1">
      <t>ウマ</t>
    </rPh>
    <rPh sb="2" eb="3">
      <t>アト</t>
    </rPh>
    <phoneticPr fontId="1"/>
  </si>
  <si>
    <t>大　　人</t>
    <rPh sb="0" eb="1">
      <t>ダイ</t>
    </rPh>
    <rPh sb="3" eb="4">
      <t>ヒト</t>
    </rPh>
    <phoneticPr fontId="1"/>
  </si>
  <si>
    <t>小　　人</t>
    <rPh sb="0" eb="1">
      <t>ショウ</t>
    </rPh>
    <rPh sb="3" eb="4">
      <t>ヒト</t>
    </rPh>
    <phoneticPr fontId="1"/>
  </si>
  <si>
    <t>領　　収　　印</t>
    <rPh sb="0" eb="1">
      <t>リョウ</t>
    </rPh>
    <rPh sb="3" eb="4">
      <t>オサム</t>
    </rPh>
    <rPh sb="6" eb="7">
      <t>イン</t>
    </rPh>
    <phoneticPr fontId="1"/>
  </si>
  <si>
    <t>合計金額</t>
    <rPh sb="0" eb="2">
      <t>ゴウケイ</t>
    </rPh>
    <rPh sb="2" eb="4">
      <t>キンガク</t>
    </rPh>
    <phoneticPr fontId="1"/>
  </si>
  <si>
    <t>備　考</t>
    <rPh sb="0" eb="1">
      <t>ソナエ</t>
    </rPh>
    <rPh sb="2" eb="3">
      <t>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</si>
  <si>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</si>
  <si>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</si>
  <si>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許　　可</t>
    <rPh sb="0" eb="1">
      <t>モト</t>
    </rPh>
    <rPh sb="3" eb="4">
      <t>カ</t>
    </rPh>
    <phoneticPr fontId="1"/>
  </si>
  <si>
    <t>番　　号</t>
    <rPh sb="0" eb="1">
      <t>バン</t>
    </rPh>
    <rPh sb="3" eb="4">
      <t>ゴウ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</si>
  <si>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</si>
  <si>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許　　　可</t>
    <rPh sb="0" eb="1">
      <t>モト</t>
    </rPh>
    <rPh sb="4" eb="5">
      <t>カ</t>
    </rPh>
    <phoneticPr fontId="1"/>
  </si>
  <si>
    <t>品　　名</t>
    <rPh sb="0" eb="1">
      <t>ヒン</t>
    </rPh>
    <rPh sb="3" eb="4">
      <t>メイ</t>
    </rPh>
    <phoneticPr fontId="1"/>
  </si>
  <si>
    <t>数　　量</t>
    <rPh sb="0" eb="1">
      <t>カズ</t>
    </rPh>
    <rPh sb="3" eb="4">
      <t>リョウ</t>
    </rPh>
    <phoneticPr fontId="1"/>
  </si>
  <si>
    <t>単　　価</t>
    <rPh sb="0" eb="1">
      <t>タン</t>
    </rPh>
    <rPh sb="3" eb="4">
      <t>アタイ</t>
    </rPh>
    <phoneticPr fontId="1"/>
  </si>
  <si>
    <t>金　　額</t>
    <rPh sb="0" eb="1">
      <t>キン</t>
    </rPh>
    <rPh sb="3" eb="4">
      <t>ガク</t>
    </rPh>
    <phoneticPr fontId="1"/>
  </si>
  <si>
    <t>領　収　印</t>
    <rPh sb="0" eb="1">
      <t>リョウ</t>
    </rPh>
    <rPh sb="2" eb="3">
      <t>オサム</t>
    </rPh>
    <rPh sb="4" eb="5">
      <t>イン</t>
    </rPh>
    <phoneticPr fontId="1"/>
  </si>
  <si>
    <t>薪</t>
    <rPh sb="0" eb="1">
      <t>マキ</t>
    </rPh>
    <phoneticPr fontId="1"/>
  </si>
  <si>
    <t>丸　　太</t>
    <rPh sb="0" eb="1">
      <t>マル</t>
    </rPh>
    <rPh sb="3" eb="4">
      <t>フトシ</t>
    </rPh>
    <phoneticPr fontId="1"/>
  </si>
  <si>
    <t>備品等を借りられる場合は、備品類使用願を添付してください。</t>
    <rPh sb="0" eb="2">
      <t>ビヒン</t>
    </rPh>
    <rPh sb="2" eb="3">
      <t>トウ</t>
    </rPh>
    <rPh sb="4" eb="5">
      <t>カ</t>
    </rPh>
    <rPh sb="9" eb="11">
      <t>バアイ</t>
    </rPh>
    <rPh sb="13" eb="15">
      <t>ビヒン</t>
    </rPh>
    <rPh sb="15" eb="16">
      <t>ルイ</t>
    </rPh>
    <rPh sb="16" eb="18">
      <t>シヨウ</t>
    </rPh>
    <rPh sb="18" eb="19">
      <t>ガン</t>
    </rPh>
    <rPh sb="20" eb="22">
      <t>テンプ</t>
    </rPh>
    <phoneticPr fontId="1"/>
  </si>
  <si>
    <t>申請者</t>
    <rPh sb="0" eb="3">
      <t>シンセイシャ</t>
    </rPh>
    <phoneticPr fontId="1"/>
  </si>
  <si>
    <t>利用団体名</t>
    <rPh sb="0" eb="2">
      <t>リヨウ</t>
    </rPh>
    <rPh sb="2" eb="4">
      <t>ダンタイ</t>
    </rPh>
    <rPh sb="4" eb="5">
      <t>ナ</t>
    </rPh>
    <phoneticPr fontId="1"/>
  </si>
  <si>
    <t>利用責任者名</t>
    <rPh sb="0" eb="2">
      <t>リヨウ</t>
    </rPh>
    <rPh sb="2" eb="5">
      <t>セキニンシャ</t>
    </rPh>
    <rPh sb="5" eb="6">
      <t>ナ</t>
    </rPh>
    <phoneticPr fontId="1"/>
  </si>
  <si>
    <t>連絡先</t>
    <rPh sb="0" eb="3">
      <t>レンラクサキ</t>
    </rPh>
    <phoneticPr fontId="1"/>
  </si>
  <si>
    <t>　№</t>
    <phoneticPr fontId="1"/>
  </si>
  <si>
    <r>
      <t>時</t>
    </r>
    <r>
      <rPr>
        <sz val="6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間</t>
    </r>
    <r>
      <rPr>
        <sz val="6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帯</t>
    </r>
    <rPh sb="0" eb="1">
      <t>トキ</t>
    </rPh>
    <rPh sb="2" eb="3">
      <t>アイダ</t>
    </rPh>
    <rPh sb="4" eb="5">
      <t>オビ</t>
    </rPh>
    <phoneticPr fontId="1"/>
  </si>
  <si>
    <r>
      <t>受　</t>
    </r>
    <r>
      <rPr>
        <sz val="12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付</t>
    </r>
    <rPh sb="0" eb="1">
      <t>ウケ</t>
    </rPh>
    <rPh sb="3" eb="4">
      <t>ツキ</t>
    </rPh>
    <phoneticPr fontId="1"/>
  </si>
  <si>
    <r>
      <t>年</t>
    </r>
    <r>
      <rPr>
        <sz val="6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月</t>
    </r>
    <r>
      <rPr>
        <sz val="6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日</t>
    </r>
    <rPh sb="0" eb="1">
      <t>ネン</t>
    </rPh>
    <rPh sb="2" eb="3">
      <t>ツキ</t>
    </rPh>
    <rPh sb="4" eb="5">
      <t>ヒ</t>
    </rPh>
    <phoneticPr fontId="1"/>
  </si>
  <si>
    <t xml:space="preserve">申請番号 </t>
    <rPh sb="0" eb="2">
      <t>シンセイ</t>
    </rPh>
    <rPh sb="2" eb="4">
      <t>バンゴウ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</si>
  <si>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</si>
  <si>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</si>
  <si>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</si>
  <si>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</si>
  <si>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(</t>
    <phoneticPr fontId="1"/>
  </si>
  <si>
    <t>)</t>
    <phoneticPr fontId="1"/>
  </si>
  <si>
    <t>張</t>
    <rPh sb="0" eb="1">
      <t>ハリ</t>
    </rPh>
    <phoneticPr fontId="1"/>
  </si>
  <si>
    <t>時</t>
    <rPh sb="0" eb="1">
      <t>トキ</t>
    </rPh>
    <phoneticPr fontId="1"/>
  </si>
  <si>
    <t>～</t>
    <phoneticPr fontId="1"/>
  </si>
  <si>
    <t>合　　計</t>
    <rPh sb="0" eb="1">
      <t>ア</t>
    </rPh>
    <rPh sb="3" eb="4">
      <t>ケイ</t>
    </rPh>
    <phoneticPr fontId="1"/>
  </si>
  <si>
    <t>人</t>
    <rPh sb="0" eb="1">
      <t>ニン</t>
    </rPh>
    <phoneticPr fontId="1"/>
  </si>
  <si>
    <t>種　　　類</t>
    <rPh sb="0" eb="1">
      <t>タネ</t>
    </rPh>
    <rPh sb="4" eb="5">
      <t>タグイ</t>
    </rPh>
    <phoneticPr fontId="1"/>
  </si>
  <si>
    <t>円</t>
    <rPh sb="0" eb="1">
      <t>エン</t>
    </rPh>
    <phoneticPr fontId="1"/>
  </si>
  <si>
    <t>束</t>
    <rPh sb="0" eb="1">
      <t>タバ</t>
    </rPh>
    <phoneticPr fontId="1"/>
  </si>
  <si>
    <t>本</t>
    <rPh sb="0" eb="1">
      <t>ホン</t>
    </rPh>
    <phoneticPr fontId="1"/>
  </si>
  <si>
    <t>ℓ</t>
    <phoneticPr fontId="1"/>
  </si>
  <si>
    <t>使　　　用　　　料　　（　有　　・　　無　）</t>
    <rPh sb="0" eb="1">
      <t>シ</t>
    </rPh>
    <rPh sb="4" eb="5">
      <t>ヨウ</t>
    </rPh>
    <rPh sb="8" eb="9">
      <t>リョウ</t>
    </rPh>
    <rPh sb="13" eb="14">
      <t>タモツ</t>
    </rPh>
    <rPh sb="19" eb="20">
      <t>ム</t>
    </rPh>
    <phoneticPr fontId="1"/>
  </si>
  <si>
    <t>テ　ン　ト　数</t>
    <rPh sb="6" eb="7">
      <t>スウ</t>
    </rPh>
    <phoneticPr fontId="1"/>
  </si>
  <si>
    <t>金　 額</t>
    <rPh sb="0" eb="1">
      <t>キン</t>
    </rPh>
    <rPh sb="3" eb="4">
      <t>ガク</t>
    </rPh>
    <phoneticPr fontId="1"/>
  </si>
  <si>
    <t>人　　　　数</t>
    <rPh sb="0" eb="1">
      <t>ヒト</t>
    </rPh>
    <rPh sb="5" eb="6">
      <t>スウ</t>
    </rPh>
    <phoneticPr fontId="1"/>
  </si>
  <si>
    <t>区　　　分</t>
    <rPh sb="0" eb="1">
      <t>ク</t>
    </rPh>
    <rPh sb="4" eb="5">
      <t>ブン</t>
    </rPh>
    <phoneticPr fontId="1"/>
  </si>
  <si>
    <t>大人（高校生以上）</t>
    <rPh sb="0" eb="2">
      <t>オトナ</t>
    </rPh>
    <rPh sb="3" eb="6">
      <t>コウコウセイ</t>
    </rPh>
    <rPh sb="6" eb="8">
      <t>イジョウ</t>
    </rPh>
    <phoneticPr fontId="1"/>
  </si>
  <si>
    <t>小人（小、中学生）</t>
    <rPh sb="0" eb="1">
      <t>ショウ</t>
    </rPh>
    <rPh sb="1" eb="2">
      <t>ヒト</t>
    </rPh>
    <rPh sb="3" eb="4">
      <t>ショウ</t>
    </rPh>
    <rPh sb="5" eb="8">
      <t>チュウガクセイ</t>
    </rPh>
    <phoneticPr fontId="1"/>
  </si>
  <si>
    <t>幼児</t>
    <rPh sb="0" eb="2">
      <t>ヨウジ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</si>
  <si>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</si>
  <si>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</si>
  <si>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様式第１(第４条関係)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1"/>
  </si>
  <si>
    <t>泊</t>
    <rPh sb="0" eb="1">
      <t>トマリ</t>
    </rPh>
    <phoneticPr fontId="1"/>
  </si>
  <si>
    <t>令和</t>
    <rPh sb="0" eb="2">
      <t>レイワ</t>
    </rPh>
    <phoneticPr fontId="1"/>
  </si>
  <si>
    <t>管理棟</t>
    <rPh sb="0" eb="3">
      <t>カンリトウ</t>
    </rPh>
    <phoneticPr fontId="1"/>
  </si>
  <si>
    <t>灯油</t>
    <rPh sb="0" eb="2">
      <t>トウユ</t>
    </rPh>
    <phoneticPr fontId="1"/>
  </si>
  <si>
    <t>　作手高原野外センター</t>
    <rPh sb="1" eb="3">
      <t>ツクデ</t>
    </rPh>
    <rPh sb="3" eb="5">
      <t>コウゲン</t>
    </rPh>
    <rPh sb="5" eb="7">
      <t>ヤガイ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</si>
  <si>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</si>
  <si>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</si>
  <si>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木</t>
    <rPh sb="0" eb="1">
      <t>モク</t>
    </rPh>
    <phoneticPr fontId="1"/>
  </si>
  <si>
    <t>安城市新田町新定山41-8</t>
    <rPh sb="0" eb="3">
      <t>アンジョウシ</t>
    </rPh>
    <rPh sb="3" eb="6">
      <t>シンデンチョウ</t>
    </rPh>
    <rPh sb="6" eb="9">
      <t>シンジョウヤマ</t>
    </rPh>
    <phoneticPr fontId="1"/>
  </si>
  <si>
    <t>東祥　ありな</t>
    <rPh sb="0" eb="2">
      <t>トウショウ</t>
    </rPh>
    <phoneticPr fontId="1"/>
  </si>
  <si>
    <t>0566-75-3535</t>
    <phoneticPr fontId="1"/>
  </si>
  <si>
    <r>
      <rPr>
        <sz val="6"/>
        <color theme="1"/>
        <rFont val="HG丸ｺﾞｼｯｸM-PRO"/>
        <family val="3"/>
      </rPr>
      <t>AM</t>
    </r>
    <r>
      <rPr>
        <sz val="6"/>
        <color theme="1"/>
        <rFont val="HG丸ｺﾞｼｯｸM-PRO"/>
        <family val="3"/>
        <charset val="128"/>
      </rPr>
      <t>10～</t>
    </r>
    <r>
      <rPr>
        <sz val="6"/>
        <color theme="1"/>
        <rFont val="Malgun Gothic"/>
        <family val="3"/>
        <charset val="129"/>
      </rPr>
      <t>PM4:30</t>
    </r>
    <phoneticPr fontId="1"/>
  </si>
  <si>
    <r>
      <rPr>
        <sz val="6"/>
        <color theme="1"/>
        <rFont val="HG丸ｺﾞｼｯｸM-PRO"/>
        <family val="3"/>
      </rPr>
      <t>AM</t>
    </r>
    <r>
      <rPr>
        <sz val="6"/>
        <color theme="1"/>
        <rFont val="HG丸ｺﾞｼｯｸM-PRO"/>
        <family val="3"/>
        <charset val="128"/>
      </rPr>
      <t>10～翌</t>
    </r>
    <r>
      <rPr>
        <sz val="6"/>
        <color theme="1"/>
        <rFont val="Malgun Gothic"/>
        <family val="3"/>
        <charset val="129"/>
      </rPr>
      <t>9:30</t>
    </r>
    <rPh sb="5" eb="6">
      <t>ヨク</t>
    </rPh>
    <phoneticPr fontId="1"/>
  </si>
  <si>
    <t>幼児　【無料】</t>
    <rPh sb="0" eb="2">
      <t>ヨウジ</t>
    </rPh>
    <rPh sb="4" eb="6">
      <t>ムリョウ</t>
    </rPh>
    <phoneticPr fontId="1"/>
  </si>
  <si>
    <t>・キャンプ　・デイキャンプ　・レジャー　・その他（　　　　　　　　　　）　　　　　　</t>
    <rPh sb="23" eb="24">
      <t>タ</t>
    </rPh>
    <phoneticPr fontId="1"/>
  </si>
  <si>
    <t>野外センター利用許可申請書兼許可証</t>
    <rPh sb="0" eb="2">
      <t>ヤガイ</t>
    </rPh>
    <rPh sb="6" eb="8">
      <t>リヨウ</t>
    </rPh>
    <rPh sb="8" eb="10">
      <t>キョカ</t>
    </rPh>
    <rPh sb="10" eb="13">
      <t>シンセイショ</t>
    </rPh>
    <rPh sb="13" eb="14">
      <t>ケン</t>
    </rPh>
    <rPh sb="14" eb="17">
      <t>キョカショウ</t>
    </rPh>
    <phoneticPr fontId="1"/>
  </si>
  <si>
    <t>令和　8　年　6　月　15　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</si>
  <si>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>区　　　分</t>
    <phoneticPr fontId="1"/>
  </si>
  <si>
    <t>金</t>
    <rPh sb="0" eb="1">
      <t>キン</t>
    </rPh>
    <phoneticPr fontId="1"/>
  </si>
  <si>
    <t>2-1</t>
    <phoneticPr fontId="1"/>
  </si>
  <si>
    <t>〇〇クラブ</t>
    <phoneticPr fontId="1"/>
  </si>
  <si>
    <t>安城　未来</t>
    <rPh sb="0" eb="2">
      <t>アンジョウ</t>
    </rPh>
    <rPh sb="3" eb="5">
      <t>ミライ</t>
    </rPh>
    <phoneticPr fontId="1"/>
  </si>
  <si>
    <t>1-1・1-2・2-1・2-2・A・B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</si>
</sst>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trike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</font>
    <font>
      <sz val="6"/>
      <color theme="1"/>
      <name val="Malgun Gothic"/>
      <family val="3"/>
      <charset val="129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quotePrefix="1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7" xfId="0" applyFont="1" applyBorder="1" applyAlignment="1"/>
    <xf numFmtId="0" fontId="0" fillId="0" borderId="0" xfId="0" quotePrefix="1" applyFont="1" applyBorder="1">
      <alignment vertical="center"/>
    </xf>
    <xf numFmtId="0" fontId="3" fillId="0" borderId="19" xfId="0" applyFont="1" applyBorder="1" applyAlignment="1"/>
    <xf numFmtId="0" fontId="0" fillId="0" borderId="2" xfId="0" quotePrefix="1" applyFont="1" applyBorder="1">
      <alignment vertical="center"/>
    </xf>
    <xf numFmtId="0" fontId="3" fillId="0" borderId="2" xfId="0" quotePrefix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0" fillId="0" borderId="25" xfId="0" applyBorder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/>
    </xf>
    <xf numFmtId="0" fontId="0" fillId="0" borderId="0" xfId="0" applyAlignment="1">
      <alignment horizontal="distributed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42</xdr:row>
      <xdr:rowOff>152400</xdr:rowOff>
    </xdr:from>
    <xdr:to>
      <xdr:col>18</xdr:col>
      <xdr:colOff>152400</xdr:colOff>
      <xdr:row>42</xdr:row>
      <xdr:rowOff>160020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FFD9331-CBDD-430F-A7F7-F13B985C3ED7}"/>
            </a:ext>
          </a:extLst>
        </xdr:cNvPr>
        <xdr:cNvCxnSpPr/>
      </xdr:nvCxnSpPr>
      <xdr:spPr>
        <a:xfrm flipV="1">
          <a:off x="624840" y="10271760"/>
          <a:ext cx="32613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152400</xdr:rowOff>
    </xdr:from>
    <xdr:to>
      <xdr:col>18</xdr:col>
      <xdr:colOff>144780</xdr:colOff>
      <xdr:row>41</xdr:row>
      <xdr:rowOff>160020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F4AED61-3F39-4C7A-BC26-1C8C5DBCF7F2}"/>
            </a:ext>
          </a:extLst>
        </xdr:cNvPr>
        <xdr:cNvCxnSpPr/>
      </xdr:nvCxnSpPr>
      <xdr:spPr>
        <a:xfrm flipV="1">
          <a:off x="617220" y="9997440"/>
          <a:ext cx="32613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29</xdr:row>
      <xdr:rowOff>22860</xdr:rowOff>
    </xdr:from>
    <xdr:to>
      <xdr:col>24</xdr:col>
      <xdr:colOff>190500</xdr:colOff>
      <xdr:row>34</xdr:row>
      <xdr:rowOff>213360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445C7D2-A63C-4D08-825F-FE8C697353E2}"/>
            </a:ext>
          </a:extLst>
        </xdr:cNvPr>
        <xdr:cNvCxnSpPr/>
      </xdr:nvCxnSpPr>
      <xdr:spPr>
        <a:xfrm flipH="1">
          <a:off x="213360" y="6995160"/>
          <a:ext cx="4945380" cy="1371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160020</xdr:colOff>
      <xdr:row>24</xdr:row>
      <xdr:rowOff>30480</xdr:rowOff>
    </xdr:from>
    <xdr:to>
      <xdr:col>25</xdr:col>
      <xdr:colOff>68580</xdr:colOff>
      <xdr:row>39</xdr:row>
      <xdr:rowOff>213575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BCFE822-1BC5-45AB-B7D0-D28FA67F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5821680"/>
          <a:ext cx="5082540" cy="3726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42</xdr:row>
      <xdr:rowOff>152400</xdr:rowOff>
    </xdr:from>
    <xdr:to>
      <xdr:col>18</xdr:col>
      <xdr:colOff>152400</xdr:colOff>
      <xdr:row>42</xdr:row>
      <xdr:rowOff>160020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3867264-AA5F-4526-A97A-BEEE275E2561}"/>
            </a:ext>
          </a:extLst>
        </xdr:cNvPr>
        <xdr:cNvCxnSpPr/>
      </xdr:nvCxnSpPr>
      <xdr:spPr>
        <a:xfrm flipV="1">
          <a:off x="624840" y="10271760"/>
          <a:ext cx="32613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152400</xdr:rowOff>
    </xdr:from>
    <xdr:to>
      <xdr:col>18</xdr:col>
      <xdr:colOff>144780</xdr:colOff>
      <xdr:row>41</xdr:row>
      <xdr:rowOff>160020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FC584B3-6DB9-4B2A-8B0A-481441CA4B98}"/>
            </a:ext>
          </a:extLst>
        </xdr:cNvPr>
        <xdr:cNvCxnSpPr/>
      </xdr:nvCxnSpPr>
      <xdr:spPr>
        <a:xfrm flipV="1">
          <a:off x="617220" y="9997440"/>
          <a:ext cx="32613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29</xdr:row>
      <xdr:rowOff>22860</xdr:rowOff>
    </xdr:from>
    <xdr:to>
      <xdr:col>24</xdr:col>
      <xdr:colOff>190500</xdr:colOff>
      <xdr:row>34</xdr:row>
      <xdr:rowOff>213360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68D7132-7160-4721-A910-952329A83225}"/>
            </a:ext>
          </a:extLst>
        </xdr:cNvPr>
        <xdr:cNvCxnSpPr/>
      </xdr:nvCxnSpPr>
      <xdr:spPr>
        <a:xfrm flipH="1">
          <a:off x="213360" y="6995160"/>
          <a:ext cx="4945380" cy="1371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198120</xdr:colOff>
      <xdr:row>18</xdr:row>
      <xdr:rowOff>0</xdr:rowOff>
    </xdr:from>
    <xdr:to>
      <xdr:col>15</xdr:col>
      <xdr:colOff>53340</xdr:colOff>
      <xdr:row>19</xdr:row>
      <xdr:rowOff>30480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9AE23DF-D705-46BC-83B0-373555D1C7CB}"/>
            </a:ext>
          </a:extLst>
        </xdr:cNvPr>
        <xdr:cNvSpPr/>
      </xdr:nvSpPr>
      <xdr:spPr>
        <a:xfrm>
          <a:off x="2712720" y="4373880"/>
          <a:ext cx="47244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182880</xdr:colOff>
      <xdr:row>17</xdr:row>
      <xdr:rowOff>213360</xdr:rowOff>
    </xdr:from>
    <xdr:to>
      <xdr:col>27</xdr:col>
      <xdr:colOff>38100</xdr:colOff>
      <xdr:row>19</xdr:row>
      <xdr:rowOff>7620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D24FA43-681A-4613-BD94-143D46267FBA}"/>
            </a:ext>
          </a:extLst>
        </xdr:cNvPr>
        <xdr:cNvSpPr/>
      </xdr:nvSpPr>
      <xdr:spPr>
        <a:xfrm>
          <a:off x="5326380" y="4351020"/>
          <a:ext cx="47244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</xdr:colOff>
      <xdr:row>8</xdr:row>
      <xdr:rowOff>38100</xdr:rowOff>
    </xdr:from>
    <xdr:to>
      <xdr:col>9</xdr:col>
      <xdr:colOff>7620</xdr:colOff>
      <xdr:row>11</xdr:row>
      <xdr:rowOff>68580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12EF9E34-6C8F-48CF-9E2E-24FDBD9B1991}"/>
            </a:ext>
          </a:extLst>
        </xdr:cNvPr>
        <xdr:cNvSpPr/>
      </xdr:nvSpPr>
      <xdr:spPr>
        <a:xfrm>
          <a:off x="220980" y="1965960"/>
          <a:ext cx="1668780" cy="85344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83820</xdr:colOff>
      <xdr:row>8</xdr:row>
      <xdr:rowOff>228600</xdr:rowOff>
    </xdr:from>
    <xdr:to>
      <xdr:col>9</xdr:col>
      <xdr:colOff>53340</xdr:colOff>
      <xdr:row>10</xdr:row>
      <xdr:rowOff>266700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73F3EA6-9432-4724-AFAA-EF1F47C49059}"/>
            </a:ext>
          </a:extLst>
        </xdr:cNvPr>
        <xdr:cNvSpPr txBox="1"/>
      </xdr:nvSpPr>
      <xdr:spPr>
        <a:xfrm>
          <a:off x="495300" y="2156460"/>
          <a:ext cx="1440180" cy="58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15240</xdr:colOff>
      <xdr:row>29</xdr:row>
      <xdr:rowOff>7620</xdr:rowOff>
    </xdr:from>
    <xdr:to>
      <xdr:col>24</xdr:col>
      <xdr:colOff>190500</xdr:colOff>
      <xdr:row>35</xdr:row>
      <xdr:rowOff>15240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CA56608-69C6-4CCD-B81B-0AB5D2608E2D}"/>
            </a:ext>
          </a:extLst>
        </xdr:cNvPr>
        <xdr:cNvCxnSpPr/>
      </xdr:nvCxnSpPr>
      <xdr:spPr>
        <a:xfrm>
          <a:off x="220980" y="6979920"/>
          <a:ext cx="5128260" cy="142494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16</xdr:row>
      <xdr:rowOff>99060</xdr:rowOff>
    </xdr:from>
    <xdr:to>
      <xdr:col>9</xdr:col>
      <xdr:colOff>190500</xdr:colOff>
      <xdr:row>17</xdr:row>
      <xdr:rowOff>149377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7710421-0995-43E7-B125-190CD6EA1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" y="4000500"/>
          <a:ext cx="838200" cy="286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42</xdr:row>
      <xdr:rowOff>152400</xdr:rowOff>
    </xdr:from>
    <xdr:to>
      <xdr:col>18</xdr:col>
      <xdr:colOff>152400</xdr:colOff>
      <xdr:row>42</xdr:row>
      <xdr:rowOff>160020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3E6D508-3AB2-4759-9136-B8D76CE1F6C6}"/>
            </a:ext>
          </a:extLst>
        </xdr:cNvPr>
        <xdr:cNvCxnSpPr/>
      </xdr:nvCxnSpPr>
      <xdr:spPr>
        <a:xfrm flipV="1">
          <a:off x="624840" y="10271760"/>
          <a:ext cx="34061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152400</xdr:rowOff>
    </xdr:from>
    <xdr:to>
      <xdr:col>18</xdr:col>
      <xdr:colOff>144780</xdr:colOff>
      <xdr:row>41</xdr:row>
      <xdr:rowOff>160020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53F3109-EC79-4D9B-B798-4C36B16CB95A}"/>
            </a:ext>
          </a:extLst>
        </xdr:cNvPr>
        <xdr:cNvCxnSpPr/>
      </xdr:nvCxnSpPr>
      <xdr:spPr>
        <a:xfrm flipV="1">
          <a:off x="617220" y="9997440"/>
          <a:ext cx="34061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29</xdr:row>
      <xdr:rowOff>22860</xdr:rowOff>
    </xdr:from>
    <xdr:to>
      <xdr:col>24</xdr:col>
      <xdr:colOff>190500</xdr:colOff>
      <xdr:row>34</xdr:row>
      <xdr:rowOff>213360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CA24C64-3282-4487-916B-579AFCB803C1}"/>
            </a:ext>
          </a:extLst>
        </xdr:cNvPr>
        <xdr:cNvCxnSpPr/>
      </xdr:nvCxnSpPr>
      <xdr:spPr>
        <a:xfrm flipH="1">
          <a:off x="213360" y="6995160"/>
          <a:ext cx="5135880" cy="1371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198120</xdr:colOff>
      <xdr:row>18</xdr:row>
      <xdr:rowOff>0</xdr:rowOff>
    </xdr:from>
    <xdr:to>
      <xdr:col>15</xdr:col>
      <xdr:colOff>53340</xdr:colOff>
      <xdr:row>19</xdr:row>
      <xdr:rowOff>30480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810EB5E-A8C5-4D29-9B53-E2C3BC207AA9}"/>
            </a:ext>
          </a:extLst>
        </xdr:cNvPr>
        <xdr:cNvSpPr/>
      </xdr:nvSpPr>
      <xdr:spPr>
        <a:xfrm>
          <a:off x="2712720" y="4373880"/>
          <a:ext cx="47244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182880</xdr:colOff>
      <xdr:row>18</xdr:row>
      <xdr:rowOff>205740</xdr:rowOff>
    </xdr:from>
    <xdr:to>
      <xdr:col>27</xdr:col>
      <xdr:colOff>38100</xdr:colOff>
      <xdr:row>20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BB5F6F5-29D7-4A6D-9832-6D46006B9CDA}"/>
            </a:ext>
          </a:extLst>
        </xdr:cNvPr>
        <xdr:cNvSpPr/>
      </xdr:nvSpPr>
      <xdr:spPr>
        <a:xfrm>
          <a:off x="5341620" y="4579620"/>
          <a:ext cx="47244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</xdr:colOff>
      <xdr:row>8</xdr:row>
      <xdr:rowOff>38100</xdr:rowOff>
    </xdr:from>
    <xdr:to>
      <xdr:col>9</xdr:col>
      <xdr:colOff>7620</xdr:colOff>
      <xdr:row>11</xdr:row>
      <xdr:rowOff>68580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24E9751-9640-4D18-89F7-5ED1CFE043C4}"/>
            </a:ext>
          </a:extLst>
        </xdr:cNvPr>
        <xdr:cNvSpPr/>
      </xdr:nvSpPr>
      <xdr:spPr>
        <a:xfrm>
          <a:off x="220980" y="1965960"/>
          <a:ext cx="1668780" cy="85344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83820</xdr:colOff>
      <xdr:row>8</xdr:row>
      <xdr:rowOff>228600</xdr:rowOff>
    </xdr:from>
    <xdr:to>
      <xdr:col>9</xdr:col>
      <xdr:colOff>53340</xdr:colOff>
      <xdr:row>10</xdr:row>
      <xdr:rowOff>266700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FA6866-1821-4281-AC86-EBC19F6DF24F}"/>
            </a:ext>
          </a:extLst>
        </xdr:cNvPr>
        <xdr:cNvSpPr txBox="1"/>
      </xdr:nvSpPr>
      <xdr:spPr>
        <a:xfrm>
          <a:off x="495300" y="2156460"/>
          <a:ext cx="1440180" cy="58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15240</xdr:colOff>
      <xdr:row>29</xdr:row>
      <xdr:rowOff>7620</xdr:rowOff>
    </xdr:from>
    <xdr:to>
      <xdr:col>24</xdr:col>
      <xdr:colOff>190500</xdr:colOff>
      <xdr:row>35</xdr:row>
      <xdr:rowOff>15240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B0F6B2D-19B6-4AA7-B6BC-32D2247DC383}"/>
            </a:ext>
          </a:extLst>
        </xdr:cNvPr>
        <xdr:cNvCxnSpPr/>
      </xdr:nvCxnSpPr>
      <xdr:spPr>
        <a:xfrm>
          <a:off x="220980" y="6979920"/>
          <a:ext cx="5128260" cy="142494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198120</xdr:colOff>
      <xdr:row>16</xdr:row>
      <xdr:rowOff>106680</xdr:rowOff>
    </xdr:from>
    <xdr:to>
      <xdr:col>10</xdr:col>
      <xdr:colOff>7620</xdr:colOff>
      <xdr:row>17</xdr:row>
      <xdr:rowOff>167640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177D59C-7C27-40CD-A497-30993D8A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820" y="4008120"/>
          <a:ext cx="868680" cy="297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A579-F676-4921-BB5D-A89F821D6236}">
  <dimension ref="A1:AD44"/>
  <sheetViews>
    <sheetView tabSelected="1" zoomScaleNormal="100" workbookViewId="0">
      <selection activeCell="AI16" sqref="AI16"/>
    </sheetView>
  </sheetViews>
  <sheetFormatPr defaultColWidth="3" defaultRowHeight="18.899999999999999" customHeight="1" x14ac:dyDescent="0.2"/>
  <cols>
    <col min="1" max="11" width="3" style="2"/>
    <col min="12" max="12" width="3.21875" style="2" bestFit="1" customWidth="1"/>
    <col min="13" max="16" width="3" style="2"/>
    <col min="17" max="17" width="3.21875" style="2" bestFit="1" customWidth="1"/>
    <col min="18" max="16384" width="3" style="2"/>
  </cols>
  <sheetData>
    <row r="1" spans="1:30" ht="18.899999999999999" customHeight="1" x14ac:dyDescent="0.2">
      <c r="A1" s="22"/>
      <c r="B1" s="3" t="s">
        <v>71</v>
      </c>
      <c r="C1" s="1"/>
      <c r="D1" s="1"/>
      <c r="E1" s="1"/>
    </row>
    <row r="2" spans="1:30" ht="18.899999999999999" customHeight="1" x14ac:dyDescent="0.2">
      <c r="A2" s="1"/>
      <c r="B2" s="1"/>
      <c r="C2" s="1"/>
      <c r="D2" s="1"/>
      <c r="E2" s="1"/>
      <c r="G2" s="112" t="s">
        <v>87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30" ht="18.899999999999999" customHeight="1" x14ac:dyDescent="0.2">
      <c r="A4" s="192" t="s">
        <v>0</v>
      </c>
      <c r="B4" s="192"/>
      <c r="C4" s="30"/>
      <c r="D4" s="31"/>
      <c r="E4" s="193" t="s">
        <v>1</v>
      </c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</row>
    <row r="5" spans="1:30" ht="18.899999999999999" customHeight="1" thickBot="1" x14ac:dyDescent="0.25">
      <c r="A5" s="31"/>
      <c r="B5" s="31"/>
      <c r="C5" s="30"/>
      <c r="D5" s="31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W5" s="176" t="s">
        <v>44</v>
      </c>
      <c r="X5" s="194"/>
      <c r="Y5" s="194"/>
      <c r="Z5" s="85"/>
      <c r="AA5" s="85"/>
      <c r="AB5" s="85"/>
      <c r="AC5" s="85"/>
      <c r="AD5" s="20"/>
    </row>
    <row r="6" spans="1:30" ht="18.899999999999999" customHeight="1" thickTop="1" x14ac:dyDescent="0.2">
      <c r="A6" s="4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 t="s">
        <v>73</v>
      </c>
      <c r="X6" s="32"/>
      <c r="Y6" s="91" t="s">
        <v>48</v>
      </c>
      <c r="Z6" s="91"/>
      <c r="AA6" s="91" t="s">
        <v>47</v>
      </c>
      <c r="AB6" s="91"/>
      <c r="AC6" s="91" t="s">
        <v>45</v>
      </c>
      <c r="AD6" s="92"/>
    </row>
    <row r="7" spans="1:30" ht="18.899999999999999" customHeight="1" x14ac:dyDescent="0.2">
      <c r="A7" s="43"/>
      <c r="B7" s="195" t="s">
        <v>2</v>
      </c>
      <c r="C7" s="195"/>
      <c r="D7" s="195"/>
      <c r="E7" s="195"/>
      <c r="F7" s="195"/>
      <c r="G7" s="195"/>
      <c r="H7" s="19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4"/>
    </row>
    <row r="8" spans="1:30" ht="21.9" customHeight="1" x14ac:dyDescent="0.2">
      <c r="A8" s="43"/>
      <c r="B8" s="4"/>
      <c r="C8" s="4"/>
      <c r="D8" s="4"/>
      <c r="E8" s="4"/>
      <c r="F8" s="4"/>
      <c r="G8" s="4"/>
      <c r="H8" s="4"/>
      <c r="I8" s="4"/>
      <c r="J8" s="4"/>
      <c r="K8" s="5" t="s">
        <v>36</v>
      </c>
      <c r="L8" s="5"/>
      <c r="M8" s="5"/>
      <c r="N8" s="5" t="s">
        <v>69</v>
      </c>
      <c r="O8" s="6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34"/>
    </row>
    <row r="9" spans="1:30" ht="21.9" customHeight="1" x14ac:dyDescent="0.2">
      <c r="A9" s="4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 t="s">
        <v>70</v>
      </c>
      <c r="O9" s="6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34"/>
    </row>
    <row r="10" spans="1:30" ht="21.9" customHeight="1" x14ac:dyDescent="0.2">
      <c r="A10" s="43"/>
      <c r="B10" s="4"/>
      <c r="C10" s="4"/>
      <c r="D10" s="4"/>
      <c r="E10" s="4"/>
      <c r="F10" s="4"/>
      <c r="G10" s="4"/>
      <c r="H10" s="4"/>
      <c r="I10" s="4"/>
      <c r="J10" s="4"/>
      <c r="K10" s="182" t="s">
        <v>37</v>
      </c>
      <c r="L10" s="183"/>
      <c r="M10" s="183"/>
      <c r="N10" s="183"/>
      <c r="O10" s="18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34"/>
    </row>
    <row r="11" spans="1:30" ht="21.9" customHeight="1" x14ac:dyDescent="0.2">
      <c r="A11" s="43"/>
      <c r="B11" s="4"/>
      <c r="C11" s="4"/>
      <c r="D11" s="4"/>
      <c r="E11" s="4"/>
      <c r="F11" s="4"/>
      <c r="G11" s="4"/>
      <c r="H11" s="4"/>
      <c r="I11" s="4"/>
      <c r="J11" s="4"/>
      <c r="K11" s="182" t="s">
        <v>38</v>
      </c>
      <c r="L11" s="183"/>
      <c r="M11" s="183"/>
      <c r="N11" s="183"/>
      <c r="O11" s="183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34"/>
    </row>
    <row r="12" spans="1:30" s="10" customFormat="1" ht="21.9" customHeight="1" x14ac:dyDescent="0.2">
      <c r="A12" s="44"/>
      <c r="B12" s="9"/>
      <c r="C12" s="9"/>
      <c r="D12" s="9"/>
      <c r="E12" s="9"/>
      <c r="F12" s="9"/>
      <c r="G12" s="9"/>
      <c r="H12" s="9"/>
      <c r="I12" s="9"/>
      <c r="J12" s="9"/>
      <c r="K12" s="196" t="s">
        <v>39</v>
      </c>
      <c r="L12" s="197"/>
      <c r="M12" s="197"/>
      <c r="N12" s="197"/>
      <c r="O12" s="197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46"/>
    </row>
    <row r="13" spans="1:30" ht="21.9" customHeight="1" x14ac:dyDescent="0.2">
      <c r="A13" s="4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"/>
      <c r="R13" s="7"/>
      <c r="S13" s="7"/>
      <c r="T13" s="7"/>
      <c r="U13" s="7"/>
      <c r="V13" s="7"/>
      <c r="W13" s="7"/>
      <c r="X13" s="7"/>
      <c r="Y13" s="7"/>
      <c r="Z13" s="47"/>
      <c r="AA13" s="48"/>
      <c r="AB13" s="7"/>
      <c r="AC13" s="7"/>
      <c r="AD13" s="34"/>
    </row>
    <row r="14" spans="1:30" ht="10.5" customHeight="1" x14ac:dyDescent="0.2">
      <c r="A14" s="4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5"/>
      <c r="AA14" s="21"/>
      <c r="AB14" s="4"/>
      <c r="AC14" s="4"/>
      <c r="AD14" s="34"/>
    </row>
    <row r="15" spans="1:30" ht="18.899999999999999" customHeight="1" x14ac:dyDescent="0.2">
      <c r="A15" s="168" t="s">
        <v>3</v>
      </c>
      <c r="B15" s="124"/>
      <c r="C15" s="124"/>
      <c r="D15" s="124"/>
      <c r="E15" s="124"/>
      <c r="F15" s="125"/>
      <c r="G15" s="199" t="s">
        <v>76</v>
      </c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1"/>
      <c r="V15" s="123" t="s">
        <v>7</v>
      </c>
      <c r="W15" s="124"/>
      <c r="X15" s="124"/>
      <c r="Y15" s="124"/>
      <c r="Z15" s="124"/>
      <c r="AA15" s="124"/>
      <c r="AB15" s="124"/>
      <c r="AC15" s="124"/>
      <c r="AD15" s="173"/>
    </row>
    <row r="16" spans="1:30" ht="18.899999999999999" customHeight="1" x14ac:dyDescent="0.2">
      <c r="A16" s="169"/>
      <c r="B16" s="130"/>
      <c r="C16" s="130"/>
      <c r="D16" s="130"/>
      <c r="E16" s="130"/>
      <c r="F16" s="131"/>
      <c r="G16" s="202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4"/>
      <c r="V16" s="119"/>
      <c r="W16" s="120"/>
      <c r="X16" s="120"/>
      <c r="Y16" s="120"/>
      <c r="Z16" s="120"/>
      <c r="AA16" s="120"/>
      <c r="AB16" s="120"/>
      <c r="AC16" s="120"/>
      <c r="AD16" s="175"/>
    </row>
    <row r="17" spans="1:30" ht="18.899999999999999" customHeight="1" x14ac:dyDescent="0.2">
      <c r="A17" s="168" t="s">
        <v>4</v>
      </c>
      <c r="B17" s="124"/>
      <c r="C17" s="124"/>
      <c r="D17" s="124"/>
      <c r="E17" s="124"/>
      <c r="F17" s="125"/>
      <c r="G17" s="176" t="s">
        <v>86</v>
      </c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8"/>
    </row>
    <row r="18" spans="1:30" ht="18.899999999999999" customHeight="1" x14ac:dyDescent="0.2">
      <c r="A18" s="169"/>
      <c r="B18" s="130"/>
      <c r="C18" s="130"/>
      <c r="D18" s="130"/>
      <c r="E18" s="130"/>
      <c r="F18" s="131"/>
      <c r="G18" s="179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1"/>
    </row>
    <row r="19" spans="1:30" ht="18.899999999999999" customHeight="1" x14ac:dyDescent="0.2">
      <c r="A19" s="168" t="s">
        <v>5</v>
      </c>
      <c r="B19" s="124"/>
      <c r="C19" s="124"/>
      <c r="D19" s="124"/>
      <c r="E19" s="124"/>
      <c r="F19" s="125"/>
      <c r="G19" s="186"/>
      <c r="H19" s="184" t="s">
        <v>47</v>
      </c>
      <c r="I19" s="184"/>
      <c r="J19" s="184" t="s">
        <v>45</v>
      </c>
      <c r="K19" s="188" t="s">
        <v>49</v>
      </c>
      <c r="L19" s="184"/>
      <c r="M19" s="184" t="s">
        <v>50</v>
      </c>
      <c r="N19" s="124" t="s">
        <v>8</v>
      </c>
      <c r="O19" s="124"/>
      <c r="P19" s="124"/>
      <c r="Q19" s="124" t="s">
        <v>52</v>
      </c>
      <c r="R19" s="124" t="s">
        <v>53</v>
      </c>
      <c r="S19" s="124"/>
      <c r="T19" s="124" t="s">
        <v>47</v>
      </c>
      <c r="U19" s="124"/>
      <c r="V19" s="124" t="s">
        <v>45</v>
      </c>
      <c r="W19" s="166" t="s">
        <v>49</v>
      </c>
      <c r="X19" s="124"/>
      <c r="Y19" s="122" t="s">
        <v>50</v>
      </c>
      <c r="Z19" s="124" t="s">
        <v>8</v>
      </c>
      <c r="AA19" s="124"/>
      <c r="AB19" s="177"/>
      <c r="AC19" s="124" t="s">
        <v>46</v>
      </c>
      <c r="AD19" s="80"/>
    </row>
    <row r="20" spans="1:30" ht="18.899999999999999" customHeight="1" x14ac:dyDescent="0.2">
      <c r="A20" s="169"/>
      <c r="B20" s="130"/>
      <c r="C20" s="130"/>
      <c r="D20" s="130"/>
      <c r="E20" s="130"/>
      <c r="F20" s="131"/>
      <c r="G20" s="187"/>
      <c r="H20" s="185"/>
      <c r="I20" s="185"/>
      <c r="J20" s="185"/>
      <c r="K20" s="189"/>
      <c r="L20" s="185"/>
      <c r="M20" s="185"/>
      <c r="N20" s="120" t="s">
        <v>9</v>
      </c>
      <c r="O20" s="120"/>
      <c r="P20" s="133"/>
      <c r="Q20" s="133"/>
      <c r="R20" s="133"/>
      <c r="S20" s="133"/>
      <c r="T20" s="133"/>
      <c r="U20" s="133"/>
      <c r="V20" s="133"/>
      <c r="W20" s="167"/>
      <c r="X20" s="133"/>
      <c r="Y20" s="190"/>
      <c r="Z20" s="120" t="s">
        <v>9</v>
      </c>
      <c r="AA20" s="120"/>
      <c r="AB20" s="191"/>
      <c r="AC20" s="133"/>
      <c r="AD20" s="81"/>
    </row>
    <row r="21" spans="1:30" ht="18.899999999999999" customHeight="1" x14ac:dyDescent="0.2">
      <c r="A21" s="168" t="s">
        <v>6</v>
      </c>
      <c r="B21" s="124"/>
      <c r="C21" s="124"/>
      <c r="D21" s="124"/>
      <c r="E21" s="124"/>
      <c r="F21" s="125"/>
      <c r="G21" s="116" t="s">
        <v>65</v>
      </c>
      <c r="H21" s="117"/>
      <c r="I21" s="117"/>
      <c r="J21" s="117"/>
      <c r="K21" s="117"/>
      <c r="L21" s="117"/>
      <c r="M21" s="118"/>
      <c r="N21" s="116" t="s">
        <v>77</v>
      </c>
      <c r="O21" s="117"/>
      <c r="P21" s="117"/>
      <c r="Q21" s="118"/>
      <c r="R21" s="116" t="s">
        <v>78</v>
      </c>
      <c r="S21" s="117"/>
      <c r="T21" s="117"/>
      <c r="U21" s="118"/>
      <c r="V21" s="116" t="s">
        <v>54</v>
      </c>
      <c r="W21" s="117"/>
      <c r="X21" s="117"/>
      <c r="Y21" s="171"/>
      <c r="Z21" s="172" t="s">
        <v>10</v>
      </c>
      <c r="AA21" s="124"/>
      <c r="AB21" s="124"/>
      <c r="AC21" s="124"/>
      <c r="AD21" s="173"/>
    </row>
    <row r="22" spans="1:30" ht="18.899999999999999" customHeight="1" x14ac:dyDescent="0.2">
      <c r="A22" s="169"/>
      <c r="B22" s="130"/>
      <c r="C22" s="130"/>
      <c r="D22" s="130"/>
      <c r="E22" s="130"/>
      <c r="F22" s="131"/>
      <c r="G22" s="123" t="s">
        <v>66</v>
      </c>
      <c r="H22" s="124"/>
      <c r="I22" s="124"/>
      <c r="J22" s="124"/>
      <c r="K22" s="124"/>
      <c r="L22" s="124"/>
      <c r="M22" s="125"/>
      <c r="N22" s="116"/>
      <c r="O22" s="117"/>
      <c r="P22" s="117"/>
      <c r="Q22" s="118"/>
      <c r="R22" s="116"/>
      <c r="S22" s="117"/>
      <c r="T22" s="117"/>
      <c r="U22" s="118"/>
      <c r="V22" s="116"/>
      <c r="W22" s="117"/>
      <c r="X22" s="117"/>
      <c r="Y22" s="84" t="s">
        <v>55</v>
      </c>
      <c r="Z22" s="174" t="s">
        <v>11</v>
      </c>
      <c r="AA22" s="120"/>
      <c r="AB22" s="120"/>
      <c r="AC22" s="120"/>
      <c r="AD22" s="175"/>
    </row>
    <row r="23" spans="1:30" ht="18.899999999999999" customHeight="1" x14ac:dyDescent="0.2">
      <c r="A23" s="169"/>
      <c r="B23" s="130"/>
      <c r="C23" s="130"/>
      <c r="D23" s="130"/>
      <c r="E23" s="130"/>
      <c r="F23" s="131"/>
      <c r="G23" s="116" t="s">
        <v>67</v>
      </c>
      <c r="H23" s="117"/>
      <c r="I23" s="117"/>
      <c r="J23" s="117"/>
      <c r="K23" s="117"/>
      <c r="L23" s="117"/>
      <c r="M23" s="118"/>
      <c r="N23" s="116"/>
      <c r="O23" s="117"/>
      <c r="P23" s="117"/>
      <c r="Q23" s="118"/>
      <c r="R23" s="116"/>
      <c r="S23" s="117"/>
      <c r="T23" s="117"/>
      <c r="U23" s="118"/>
      <c r="V23" s="116"/>
      <c r="W23" s="117"/>
      <c r="X23" s="117"/>
      <c r="Y23" s="23" t="s">
        <v>55</v>
      </c>
      <c r="Z23" s="88"/>
      <c r="AA23" s="75"/>
      <c r="AB23" s="75"/>
      <c r="AC23" s="75"/>
      <c r="AD23" s="80"/>
    </row>
    <row r="24" spans="1:30" ht="18.899999999999999" customHeight="1" thickBot="1" x14ac:dyDescent="0.25">
      <c r="A24" s="170"/>
      <c r="B24" s="120"/>
      <c r="C24" s="120"/>
      <c r="D24" s="120"/>
      <c r="E24" s="120"/>
      <c r="F24" s="121"/>
      <c r="G24" s="129" t="s">
        <v>85</v>
      </c>
      <c r="H24" s="130"/>
      <c r="I24" s="130"/>
      <c r="J24" s="130"/>
      <c r="K24" s="130"/>
      <c r="L24" s="130"/>
      <c r="M24" s="131"/>
      <c r="N24" s="116"/>
      <c r="O24" s="117"/>
      <c r="P24" s="117"/>
      <c r="Q24" s="118"/>
      <c r="R24" s="145"/>
      <c r="S24" s="146"/>
      <c r="T24" s="146"/>
      <c r="U24" s="147"/>
      <c r="V24" s="145"/>
      <c r="W24" s="146"/>
      <c r="X24" s="146"/>
      <c r="Y24" s="36" t="s">
        <v>55</v>
      </c>
      <c r="Z24" s="37"/>
      <c r="AA24" s="90"/>
      <c r="AB24" s="90"/>
      <c r="AC24" s="90"/>
      <c r="AD24" s="38" t="s">
        <v>55</v>
      </c>
    </row>
    <row r="25" spans="1:30" ht="18.899999999999999" customHeight="1" thickTop="1" x14ac:dyDescent="0.2">
      <c r="A25" s="156" t="s">
        <v>12</v>
      </c>
      <c r="B25" s="116" t="s">
        <v>56</v>
      </c>
      <c r="C25" s="117"/>
      <c r="D25" s="117"/>
      <c r="E25" s="117"/>
      <c r="F25" s="118"/>
      <c r="G25" s="116" t="s">
        <v>41</v>
      </c>
      <c r="H25" s="117"/>
      <c r="I25" s="118"/>
      <c r="J25" s="116" t="s">
        <v>64</v>
      </c>
      <c r="K25" s="117"/>
      <c r="L25" s="117"/>
      <c r="M25" s="117"/>
      <c r="N25" s="117"/>
      <c r="O25" s="117"/>
      <c r="P25" s="117"/>
      <c r="Q25" s="159"/>
      <c r="R25" s="160" t="s">
        <v>30</v>
      </c>
      <c r="S25" s="161"/>
      <c r="T25" s="161"/>
      <c r="U25" s="162"/>
      <c r="V25" s="163" t="s">
        <v>63</v>
      </c>
      <c r="W25" s="164"/>
      <c r="X25" s="164"/>
      <c r="Y25" s="165"/>
      <c r="Z25" s="152" t="s">
        <v>62</v>
      </c>
      <c r="AA25" s="153"/>
      <c r="AB25" s="153"/>
      <c r="AC25" s="153"/>
      <c r="AD25" s="154"/>
    </row>
    <row r="26" spans="1:30" ht="18.899999999999999" customHeight="1" x14ac:dyDescent="0.2">
      <c r="A26" s="157"/>
      <c r="B26" s="78"/>
      <c r="C26" s="78"/>
      <c r="D26" s="78"/>
      <c r="E26" s="78"/>
      <c r="F26" s="79"/>
      <c r="G26" s="123" t="s">
        <v>14</v>
      </c>
      <c r="H26" s="124"/>
      <c r="I26" s="125"/>
      <c r="J26" s="116" t="s">
        <v>17</v>
      </c>
      <c r="K26" s="117"/>
      <c r="L26" s="117"/>
      <c r="M26" s="118"/>
      <c r="N26" s="136"/>
      <c r="O26" s="137"/>
      <c r="P26" s="137"/>
      <c r="Q26" s="83" t="s">
        <v>55</v>
      </c>
      <c r="R26" s="138">
        <v>100</v>
      </c>
      <c r="S26" s="137"/>
      <c r="T26" s="137"/>
      <c r="U26" s="74" t="s">
        <v>57</v>
      </c>
      <c r="V26" s="136">
        <f>N26*R26</f>
        <v>0</v>
      </c>
      <c r="W26" s="137"/>
      <c r="X26" s="137"/>
      <c r="Y26" s="24" t="s">
        <v>57</v>
      </c>
      <c r="Z26" s="89"/>
      <c r="AA26" s="73"/>
      <c r="AB26" s="73"/>
      <c r="AC26" s="73" t="s">
        <v>51</v>
      </c>
      <c r="AD26" s="74"/>
    </row>
    <row r="27" spans="1:30" ht="18.899999999999999" customHeight="1" x14ac:dyDescent="0.2">
      <c r="A27" s="157"/>
      <c r="B27" s="129" t="s">
        <v>13</v>
      </c>
      <c r="C27" s="130"/>
      <c r="D27" s="130"/>
      <c r="E27" s="130"/>
      <c r="F27" s="131"/>
      <c r="G27" s="126" t="s">
        <v>83</v>
      </c>
      <c r="H27" s="127"/>
      <c r="I27" s="128"/>
      <c r="J27" s="116" t="s">
        <v>18</v>
      </c>
      <c r="K27" s="117"/>
      <c r="L27" s="117"/>
      <c r="M27" s="118"/>
      <c r="N27" s="136"/>
      <c r="O27" s="137"/>
      <c r="P27" s="137"/>
      <c r="Q27" s="83" t="s">
        <v>55</v>
      </c>
      <c r="R27" s="138">
        <v>50</v>
      </c>
      <c r="S27" s="137"/>
      <c r="T27" s="137"/>
      <c r="U27" s="74" t="s">
        <v>57</v>
      </c>
      <c r="V27" s="136">
        <f t="shared" ref="V27:V29" si="0">N27*R27</f>
        <v>0</v>
      </c>
      <c r="W27" s="137"/>
      <c r="X27" s="137"/>
      <c r="Y27" s="24" t="s">
        <v>57</v>
      </c>
      <c r="Z27" s="155" t="s">
        <v>40</v>
      </c>
      <c r="AA27" s="122"/>
      <c r="AB27" s="7"/>
      <c r="AC27" s="7"/>
      <c r="AD27" s="12"/>
    </row>
    <row r="28" spans="1:30" ht="18.899999999999999" customHeight="1" x14ac:dyDescent="0.2">
      <c r="A28" s="157"/>
      <c r="B28" s="129"/>
      <c r="C28" s="130"/>
      <c r="D28" s="130"/>
      <c r="E28" s="130"/>
      <c r="F28" s="131"/>
      <c r="G28" s="86"/>
      <c r="H28" s="87"/>
      <c r="I28" s="20" t="s">
        <v>72</v>
      </c>
      <c r="J28" s="116" t="s">
        <v>17</v>
      </c>
      <c r="K28" s="117"/>
      <c r="L28" s="117"/>
      <c r="M28" s="118"/>
      <c r="N28" s="136"/>
      <c r="O28" s="137"/>
      <c r="P28" s="137"/>
      <c r="Q28" s="83" t="s">
        <v>55</v>
      </c>
      <c r="R28" s="138">
        <v>200</v>
      </c>
      <c r="S28" s="137"/>
      <c r="T28" s="137"/>
      <c r="U28" s="74" t="s">
        <v>57</v>
      </c>
      <c r="V28" s="136">
        <f t="shared" si="0"/>
        <v>0</v>
      </c>
      <c r="W28" s="137"/>
      <c r="X28" s="137"/>
      <c r="Y28" s="24" t="s">
        <v>57</v>
      </c>
      <c r="Z28" s="16"/>
      <c r="AA28" s="4"/>
      <c r="AB28" s="4"/>
      <c r="AC28" s="4"/>
      <c r="AD28" s="15"/>
    </row>
    <row r="29" spans="1:30" ht="18.899999999999999" customHeight="1" x14ac:dyDescent="0.2">
      <c r="A29" s="157"/>
      <c r="B29" s="17"/>
      <c r="C29" s="8"/>
      <c r="D29" s="8"/>
      <c r="E29" s="8"/>
      <c r="F29" s="18"/>
      <c r="G29" s="126" t="s">
        <v>84</v>
      </c>
      <c r="H29" s="127"/>
      <c r="I29" s="128"/>
      <c r="J29" s="116" t="s">
        <v>18</v>
      </c>
      <c r="K29" s="117"/>
      <c r="L29" s="117"/>
      <c r="M29" s="118"/>
      <c r="N29" s="136"/>
      <c r="O29" s="137"/>
      <c r="P29" s="137"/>
      <c r="Q29" s="83" t="s">
        <v>55</v>
      </c>
      <c r="R29" s="138">
        <v>100</v>
      </c>
      <c r="S29" s="137"/>
      <c r="T29" s="137"/>
      <c r="U29" s="74" t="s">
        <v>57</v>
      </c>
      <c r="V29" s="136">
        <f t="shared" si="0"/>
        <v>0</v>
      </c>
      <c r="W29" s="137"/>
      <c r="X29" s="137"/>
      <c r="Y29" s="24" t="s">
        <v>57</v>
      </c>
      <c r="Z29" s="16"/>
      <c r="AA29" s="4"/>
      <c r="AB29" s="4"/>
      <c r="AC29" s="4"/>
      <c r="AD29" s="15"/>
    </row>
    <row r="30" spans="1:30" ht="18.899999999999999" customHeight="1" x14ac:dyDescent="0.2">
      <c r="A30" s="157"/>
      <c r="B30" s="4"/>
      <c r="C30" s="4"/>
      <c r="D30" s="4"/>
      <c r="E30" s="4"/>
      <c r="F30" s="15"/>
      <c r="G30" s="123" t="s">
        <v>15</v>
      </c>
      <c r="H30" s="124"/>
      <c r="I30" s="125"/>
      <c r="J30" s="116" t="s">
        <v>17</v>
      </c>
      <c r="K30" s="117"/>
      <c r="L30" s="117"/>
      <c r="M30" s="118"/>
      <c r="N30" s="136"/>
      <c r="O30" s="137"/>
      <c r="P30" s="137"/>
      <c r="Q30" s="83" t="s">
        <v>55</v>
      </c>
      <c r="R30" s="138">
        <v>100</v>
      </c>
      <c r="S30" s="137"/>
      <c r="T30" s="137"/>
      <c r="U30" s="74" t="s">
        <v>57</v>
      </c>
      <c r="V30" s="136">
        <f t="shared" ref="V30:V34" si="1">SUM(N30*R30)</f>
        <v>0</v>
      </c>
      <c r="W30" s="137"/>
      <c r="X30" s="137"/>
      <c r="Y30" s="24" t="s">
        <v>57</v>
      </c>
      <c r="Z30" s="16"/>
      <c r="AA30" s="4"/>
      <c r="AB30" s="4"/>
      <c r="AC30" s="4"/>
      <c r="AD30" s="15"/>
    </row>
    <row r="31" spans="1:30" ht="18.899999999999999" customHeight="1" x14ac:dyDescent="0.2">
      <c r="A31" s="157"/>
      <c r="B31" s="4"/>
      <c r="C31" s="4"/>
      <c r="D31" s="4"/>
      <c r="E31" s="4"/>
      <c r="F31" s="15"/>
      <c r="G31" s="119"/>
      <c r="H31" s="120"/>
      <c r="I31" s="121"/>
      <c r="J31" s="116" t="s">
        <v>18</v>
      </c>
      <c r="K31" s="117"/>
      <c r="L31" s="117"/>
      <c r="M31" s="118"/>
      <c r="N31" s="136"/>
      <c r="O31" s="137"/>
      <c r="P31" s="137"/>
      <c r="Q31" s="83" t="s">
        <v>55</v>
      </c>
      <c r="R31" s="138">
        <v>50</v>
      </c>
      <c r="S31" s="137"/>
      <c r="T31" s="137"/>
      <c r="U31" s="74" t="s">
        <v>57</v>
      </c>
      <c r="V31" s="136">
        <f t="shared" si="1"/>
        <v>0</v>
      </c>
      <c r="W31" s="137"/>
      <c r="X31" s="137"/>
      <c r="Y31" s="24" t="s">
        <v>57</v>
      </c>
      <c r="Z31" s="19"/>
      <c r="AA31" s="8"/>
      <c r="AB31" s="8"/>
      <c r="AC31" s="8"/>
      <c r="AD31" s="18"/>
    </row>
    <row r="32" spans="1:30" ht="18.899999999999999" customHeight="1" x14ac:dyDescent="0.2">
      <c r="A32" s="157"/>
      <c r="B32" s="142" t="s">
        <v>74</v>
      </c>
      <c r="C32" s="143"/>
      <c r="D32" s="143"/>
      <c r="E32" s="143"/>
      <c r="F32" s="144"/>
      <c r="G32" s="123" t="s">
        <v>16</v>
      </c>
      <c r="H32" s="124"/>
      <c r="I32" s="125"/>
      <c r="J32" s="116" t="s">
        <v>17</v>
      </c>
      <c r="K32" s="117"/>
      <c r="L32" s="117"/>
      <c r="M32" s="118"/>
      <c r="N32" s="136"/>
      <c r="O32" s="137"/>
      <c r="P32" s="137"/>
      <c r="Q32" s="83" t="s">
        <v>55</v>
      </c>
      <c r="R32" s="138">
        <v>100</v>
      </c>
      <c r="S32" s="137"/>
      <c r="T32" s="137"/>
      <c r="U32" s="74" t="s">
        <v>57</v>
      </c>
      <c r="V32" s="136">
        <f t="shared" si="1"/>
        <v>0</v>
      </c>
      <c r="W32" s="137"/>
      <c r="X32" s="137"/>
      <c r="Y32" s="24" t="s">
        <v>57</v>
      </c>
      <c r="Z32" s="135" t="s">
        <v>19</v>
      </c>
      <c r="AA32" s="117"/>
      <c r="AB32" s="117"/>
      <c r="AC32" s="117"/>
      <c r="AD32" s="118"/>
    </row>
    <row r="33" spans="1:30" ht="18.899999999999999" customHeight="1" x14ac:dyDescent="0.2">
      <c r="A33" s="157"/>
      <c r="B33" s="142"/>
      <c r="C33" s="143"/>
      <c r="D33" s="143"/>
      <c r="E33" s="143"/>
      <c r="F33" s="144"/>
      <c r="G33" s="119"/>
      <c r="H33" s="120"/>
      <c r="I33" s="121"/>
      <c r="J33" s="116" t="s">
        <v>18</v>
      </c>
      <c r="K33" s="117"/>
      <c r="L33" s="117"/>
      <c r="M33" s="118"/>
      <c r="N33" s="136"/>
      <c r="O33" s="137"/>
      <c r="P33" s="137"/>
      <c r="Q33" s="83" t="s">
        <v>55</v>
      </c>
      <c r="R33" s="138">
        <v>50</v>
      </c>
      <c r="S33" s="137"/>
      <c r="T33" s="137"/>
      <c r="U33" s="74" t="s">
        <v>57</v>
      </c>
      <c r="V33" s="136">
        <f t="shared" si="1"/>
        <v>0</v>
      </c>
      <c r="W33" s="137"/>
      <c r="X33" s="137"/>
      <c r="Y33" s="69" t="s">
        <v>57</v>
      </c>
      <c r="Z33" s="16"/>
      <c r="AA33" s="4"/>
      <c r="AB33" s="4"/>
      <c r="AC33" s="4"/>
      <c r="AD33" s="15"/>
    </row>
    <row r="34" spans="1:30" ht="18.899999999999999" customHeight="1" x14ac:dyDescent="0.2">
      <c r="A34" s="157"/>
      <c r="B34" s="6"/>
      <c r="C34" s="130"/>
      <c r="D34" s="130"/>
      <c r="E34" s="130"/>
      <c r="F34" s="15"/>
      <c r="G34" s="123"/>
      <c r="H34" s="124"/>
      <c r="I34" s="125"/>
      <c r="J34" s="116" t="s">
        <v>17</v>
      </c>
      <c r="K34" s="117"/>
      <c r="L34" s="117"/>
      <c r="M34" s="118"/>
      <c r="N34" s="136"/>
      <c r="O34" s="137"/>
      <c r="P34" s="137"/>
      <c r="Q34" s="83" t="s">
        <v>55</v>
      </c>
      <c r="R34" s="138">
        <v>100</v>
      </c>
      <c r="S34" s="137"/>
      <c r="T34" s="137"/>
      <c r="U34" s="74" t="s">
        <v>57</v>
      </c>
      <c r="V34" s="136">
        <f t="shared" si="1"/>
        <v>0</v>
      </c>
      <c r="W34" s="137"/>
      <c r="X34" s="137"/>
      <c r="Y34" s="69" t="s">
        <v>57</v>
      </c>
      <c r="Z34" s="16"/>
      <c r="AA34" s="4"/>
      <c r="AB34" s="4"/>
      <c r="AC34" s="4"/>
      <c r="AD34" s="15"/>
    </row>
    <row r="35" spans="1:30" ht="18.899999999999999" customHeight="1" thickBot="1" x14ac:dyDescent="0.25">
      <c r="A35" s="158"/>
      <c r="B35" s="39"/>
      <c r="C35" s="39"/>
      <c r="D35" s="39"/>
      <c r="E35" s="39"/>
      <c r="F35" s="40"/>
      <c r="G35" s="139"/>
      <c r="H35" s="140"/>
      <c r="I35" s="141"/>
      <c r="J35" s="145" t="s">
        <v>18</v>
      </c>
      <c r="K35" s="146"/>
      <c r="L35" s="146"/>
      <c r="M35" s="147"/>
      <c r="N35" s="148"/>
      <c r="O35" s="149"/>
      <c r="P35" s="149"/>
      <c r="Q35" s="41" t="s">
        <v>55</v>
      </c>
      <c r="R35" s="138">
        <v>50</v>
      </c>
      <c r="S35" s="137"/>
      <c r="T35" s="137"/>
      <c r="U35" s="74" t="s">
        <v>57</v>
      </c>
      <c r="V35" s="136">
        <f>SUM(N35*R35)</f>
        <v>0</v>
      </c>
      <c r="W35" s="137"/>
      <c r="X35" s="137"/>
      <c r="Y35" s="69" t="s">
        <v>57</v>
      </c>
      <c r="Z35" s="16"/>
      <c r="AA35" s="4"/>
      <c r="AB35" s="4"/>
      <c r="AC35" s="4"/>
      <c r="AD35" s="15"/>
    </row>
    <row r="36" spans="1:30" ht="18.899999999999999" customHeight="1" thickTop="1" x14ac:dyDescent="0.2">
      <c r="A36" s="119" t="s">
        <v>61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17" t="s">
        <v>20</v>
      </c>
      <c r="S36" s="117"/>
      <c r="T36" s="117"/>
      <c r="U36" s="118"/>
      <c r="V36" s="150">
        <f>SUM(V26:X35)</f>
        <v>0</v>
      </c>
      <c r="W36" s="151"/>
      <c r="X36" s="151"/>
      <c r="Y36" s="69" t="s">
        <v>57</v>
      </c>
      <c r="Z36" s="19"/>
      <c r="AA36" s="8"/>
      <c r="AB36" s="8"/>
      <c r="AC36" s="8"/>
      <c r="AD36" s="18"/>
    </row>
    <row r="37" spans="1:30" ht="18.899999999999999" customHeight="1" x14ac:dyDescent="0.2">
      <c r="F37" s="4"/>
      <c r="G37" s="4"/>
    </row>
    <row r="38" spans="1:30" ht="18.899999999999999" customHeight="1" x14ac:dyDescent="0.2">
      <c r="A38" s="123" t="s">
        <v>42</v>
      </c>
      <c r="B38" s="124"/>
      <c r="C38" s="125"/>
      <c r="D38" s="123"/>
      <c r="E38" s="124" t="s">
        <v>48</v>
      </c>
      <c r="F38" s="124"/>
      <c r="G38" s="124" t="s">
        <v>47</v>
      </c>
      <c r="H38" s="124"/>
      <c r="I38" s="125" t="s">
        <v>45</v>
      </c>
      <c r="J38" s="123" t="s">
        <v>24</v>
      </c>
      <c r="K38" s="124"/>
      <c r="L38" s="124"/>
      <c r="M38" s="125"/>
      <c r="N38" s="123" t="s">
        <v>22</v>
      </c>
      <c r="O38" s="124"/>
      <c r="P38" s="124"/>
      <c r="Q38" s="124"/>
      <c r="R38" s="124"/>
      <c r="S38" s="124" t="s">
        <v>23</v>
      </c>
      <c r="T38" s="125"/>
      <c r="U38" s="123" t="s">
        <v>27</v>
      </c>
      <c r="V38" s="124"/>
      <c r="W38" s="124"/>
      <c r="X38" s="125"/>
      <c r="Y38" s="123"/>
      <c r="Z38" s="124" t="s">
        <v>48</v>
      </c>
      <c r="AA38" s="124"/>
      <c r="AB38" s="124" t="s">
        <v>47</v>
      </c>
      <c r="AC38" s="124"/>
      <c r="AD38" s="125" t="s">
        <v>45</v>
      </c>
    </row>
    <row r="39" spans="1:30" ht="18.899999999999999" customHeight="1" x14ac:dyDescent="0.2">
      <c r="A39" s="119" t="s">
        <v>43</v>
      </c>
      <c r="B39" s="120"/>
      <c r="C39" s="121"/>
      <c r="D39" s="132"/>
      <c r="E39" s="133"/>
      <c r="F39" s="133"/>
      <c r="G39" s="133"/>
      <c r="H39" s="133"/>
      <c r="I39" s="134"/>
      <c r="J39" s="119" t="s">
        <v>25</v>
      </c>
      <c r="K39" s="120"/>
      <c r="L39" s="120"/>
      <c r="M39" s="121"/>
      <c r="N39" s="119"/>
      <c r="O39" s="120"/>
      <c r="P39" s="120"/>
      <c r="Q39" s="120"/>
      <c r="R39" s="120"/>
      <c r="S39" s="120"/>
      <c r="T39" s="121"/>
      <c r="U39" s="119" t="s">
        <v>26</v>
      </c>
      <c r="V39" s="120"/>
      <c r="W39" s="120"/>
      <c r="X39" s="121"/>
      <c r="Y39" s="132"/>
      <c r="Z39" s="133"/>
      <c r="AA39" s="133"/>
      <c r="AB39" s="133"/>
      <c r="AC39" s="133"/>
      <c r="AD39" s="134"/>
    </row>
    <row r="40" spans="1:30" ht="18.899999999999999" customHeight="1" x14ac:dyDescent="0.2">
      <c r="A40" s="11"/>
      <c r="B40" s="4"/>
      <c r="C40" s="15"/>
      <c r="D40" s="116" t="s">
        <v>28</v>
      </c>
      <c r="E40" s="117"/>
      <c r="F40" s="117"/>
      <c r="G40" s="118"/>
      <c r="H40" s="116" t="s">
        <v>29</v>
      </c>
      <c r="I40" s="117"/>
      <c r="J40" s="117"/>
      <c r="K40" s="118"/>
      <c r="L40" s="116" t="s">
        <v>30</v>
      </c>
      <c r="M40" s="117"/>
      <c r="N40" s="117"/>
      <c r="O40" s="118"/>
      <c r="P40" s="116" t="s">
        <v>31</v>
      </c>
      <c r="Q40" s="117"/>
      <c r="R40" s="117"/>
      <c r="S40" s="118"/>
      <c r="T40" s="116" t="s">
        <v>32</v>
      </c>
      <c r="U40" s="117"/>
      <c r="V40" s="117"/>
      <c r="W40" s="117"/>
      <c r="X40" s="118"/>
      <c r="Y40" s="4"/>
      <c r="Z40" s="4"/>
      <c r="AA40" s="4"/>
      <c r="AB40" s="4"/>
      <c r="AC40" s="4"/>
      <c r="AD40" s="15"/>
    </row>
    <row r="41" spans="1:30" ht="21.9" customHeight="1" x14ac:dyDescent="0.2">
      <c r="A41" s="129" t="s">
        <v>21</v>
      </c>
      <c r="B41" s="130"/>
      <c r="C41" s="131"/>
      <c r="D41" s="123" t="s">
        <v>33</v>
      </c>
      <c r="E41" s="124"/>
      <c r="F41" s="124"/>
      <c r="G41" s="125"/>
      <c r="H41" s="116"/>
      <c r="I41" s="117"/>
      <c r="J41" s="117"/>
      <c r="K41" s="77" t="s">
        <v>58</v>
      </c>
      <c r="L41" s="116">
        <v>350</v>
      </c>
      <c r="M41" s="117"/>
      <c r="N41" s="117"/>
      <c r="O41" s="84" t="s">
        <v>57</v>
      </c>
      <c r="P41" s="116">
        <f>L41*H41</f>
        <v>0</v>
      </c>
      <c r="Q41" s="117"/>
      <c r="R41" s="117"/>
      <c r="S41" s="25" t="s">
        <v>57</v>
      </c>
      <c r="T41" s="4"/>
      <c r="U41" s="4"/>
      <c r="V41" s="4"/>
      <c r="W41" s="4"/>
      <c r="X41" s="15"/>
      <c r="Y41" s="4"/>
      <c r="Z41" s="4"/>
      <c r="AA41" s="4"/>
      <c r="AB41" s="4"/>
      <c r="AC41" s="4"/>
      <c r="AD41" s="15"/>
    </row>
    <row r="42" spans="1:30" ht="21.9" customHeight="1" x14ac:dyDescent="0.2">
      <c r="A42" s="129"/>
      <c r="B42" s="130"/>
      <c r="C42" s="131"/>
      <c r="D42" s="116" t="s">
        <v>34</v>
      </c>
      <c r="E42" s="117"/>
      <c r="F42" s="117"/>
      <c r="G42" s="118"/>
      <c r="H42" s="14"/>
      <c r="I42" s="13"/>
      <c r="J42" s="73"/>
      <c r="K42" s="74" t="s">
        <v>59</v>
      </c>
      <c r="L42" s="68"/>
      <c r="M42" s="68"/>
      <c r="N42" s="68"/>
      <c r="O42" s="68" t="s">
        <v>57</v>
      </c>
      <c r="P42" s="76"/>
      <c r="Q42" s="68"/>
      <c r="R42" s="68"/>
      <c r="S42" s="26" t="s">
        <v>57</v>
      </c>
      <c r="T42" s="11"/>
      <c r="U42" s="4"/>
      <c r="V42" s="4"/>
      <c r="W42" s="4"/>
      <c r="X42" s="15"/>
      <c r="Y42" s="4"/>
      <c r="Z42" s="4"/>
      <c r="AA42" s="4"/>
      <c r="AB42" s="4"/>
      <c r="AC42" s="4"/>
      <c r="AD42" s="15"/>
    </row>
    <row r="43" spans="1:30" ht="21.9" customHeight="1" x14ac:dyDescent="0.2">
      <c r="A43" s="17"/>
      <c r="B43" s="8"/>
      <c r="C43" s="18"/>
      <c r="D43" s="119" t="s">
        <v>75</v>
      </c>
      <c r="E43" s="120"/>
      <c r="F43" s="120"/>
      <c r="G43" s="121"/>
      <c r="H43" s="17"/>
      <c r="I43" s="8"/>
      <c r="J43" s="72"/>
      <c r="K43" s="82" t="s">
        <v>60</v>
      </c>
      <c r="L43" s="27"/>
      <c r="M43" s="27"/>
      <c r="N43" s="27"/>
      <c r="O43" s="27" t="s">
        <v>57</v>
      </c>
      <c r="P43" s="28"/>
      <c r="Q43" s="27"/>
      <c r="R43" s="27"/>
      <c r="S43" s="29" t="s">
        <v>57</v>
      </c>
      <c r="T43" s="8"/>
      <c r="U43" s="8"/>
      <c r="V43" s="8"/>
      <c r="W43" s="8"/>
      <c r="X43" s="18"/>
      <c r="Y43" s="8"/>
      <c r="Z43" s="8"/>
      <c r="AA43" s="8"/>
      <c r="AB43" s="8"/>
      <c r="AC43" s="8"/>
      <c r="AD43" s="18"/>
    </row>
    <row r="44" spans="1:30" ht="18.899999999999999" customHeight="1" x14ac:dyDescent="0.2">
      <c r="A44" s="122" t="s">
        <v>35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</row>
  </sheetData>
  <mergeCells count="156">
    <mergeCell ref="A4:B4"/>
    <mergeCell ref="E4:R4"/>
    <mergeCell ref="E5:R5"/>
    <mergeCell ref="W5:Y5"/>
    <mergeCell ref="B7:H7"/>
    <mergeCell ref="K12:O12"/>
    <mergeCell ref="Q12:AC12"/>
    <mergeCell ref="A15:F16"/>
    <mergeCell ref="G15:U16"/>
    <mergeCell ref="V15:AD16"/>
    <mergeCell ref="A17:F18"/>
    <mergeCell ref="G17:AD18"/>
    <mergeCell ref="Q8:AC8"/>
    <mergeCell ref="Q9:AC9"/>
    <mergeCell ref="K10:O10"/>
    <mergeCell ref="Q10:AC10"/>
    <mergeCell ref="K11:O11"/>
    <mergeCell ref="Q11:AC11"/>
    <mergeCell ref="L19:L20"/>
    <mergeCell ref="M19:M20"/>
    <mergeCell ref="N19:O19"/>
    <mergeCell ref="P19:P20"/>
    <mergeCell ref="Q19:Q20"/>
    <mergeCell ref="R19:R20"/>
    <mergeCell ref="A19:F20"/>
    <mergeCell ref="G19:G20"/>
    <mergeCell ref="H19:H20"/>
    <mergeCell ref="I19:I20"/>
    <mergeCell ref="J19:J20"/>
    <mergeCell ref="K19:K20"/>
    <mergeCell ref="Y19:Y20"/>
    <mergeCell ref="Z19:AA19"/>
    <mergeCell ref="AB19:AB20"/>
    <mergeCell ref="AC19:AC20"/>
    <mergeCell ref="N20:O20"/>
    <mergeCell ref="Z20:AA20"/>
    <mergeCell ref="S19:S20"/>
    <mergeCell ref="T19:T20"/>
    <mergeCell ref="U19:U20"/>
    <mergeCell ref="V19:V20"/>
    <mergeCell ref="W19:W20"/>
    <mergeCell ref="X19:X20"/>
    <mergeCell ref="A21:F24"/>
    <mergeCell ref="G21:M21"/>
    <mergeCell ref="N21:Q21"/>
    <mergeCell ref="R21:U21"/>
    <mergeCell ref="V21:Y21"/>
    <mergeCell ref="Z21:AD21"/>
    <mergeCell ref="G22:M22"/>
    <mergeCell ref="N22:Q22"/>
    <mergeCell ref="R22:U22"/>
    <mergeCell ref="V22:X22"/>
    <mergeCell ref="Z22:AD22"/>
    <mergeCell ref="G23:M23"/>
    <mergeCell ref="N23:Q23"/>
    <mergeCell ref="R23:U23"/>
    <mergeCell ref="V23:X23"/>
    <mergeCell ref="G24:M24"/>
    <mergeCell ref="N24:Q24"/>
    <mergeCell ref="R24:U24"/>
    <mergeCell ref="V24:X24"/>
    <mergeCell ref="A25:A35"/>
    <mergeCell ref="B25:F25"/>
    <mergeCell ref="G25:I25"/>
    <mergeCell ref="J25:Q25"/>
    <mergeCell ref="R25:U25"/>
    <mergeCell ref="V25:Y25"/>
    <mergeCell ref="B27:F28"/>
    <mergeCell ref="V29:X29"/>
    <mergeCell ref="G30:I31"/>
    <mergeCell ref="J30:M30"/>
    <mergeCell ref="N30:P30"/>
    <mergeCell ref="R30:T30"/>
    <mergeCell ref="V30:X30"/>
    <mergeCell ref="J31:M31"/>
    <mergeCell ref="N31:P31"/>
    <mergeCell ref="R31:T31"/>
    <mergeCell ref="V31:X31"/>
    <mergeCell ref="J28:M28"/>
    <mergeCell ref="N28:P28"/>
    <mergeCell ref="R28:T28"/>
    <mergeCell ref="V28:X28"/>
    <mergeCell ref="Z25:AD25"/>
    <mergeCell ref="J26:M26"/>
    <mergeCell ref="N26:P26"/>
    <mergeCell ref="R26:T26"/>
    <mergeCell ref="V26:X26"/>
    <mergeCell ref="J27:M27"/>
    <mergeCell ref="N27:P27"/>
    <mergeCell ref="R27:T27"/>
    <mergeCell ref="V27:X27"/>
    <mergeCell ref="Z27:AA27"/>
    <mergeCell ref="J29:M29"/>
    <mergeCell ref="N29:P29"/>
    <mergeCell ref="R29:T29"/>
    <mergeCell ref="V34:X34"/>
    <mergeCell ref="J35:M35"/>
    <mergeCell ref="N35:P35"/>
    <mergeCell ref="R35:T35"/>
    <mergeCell ref="V35:X35"/>
    <mergeCell ref="A36:Q36"/>
    <mergeCell ref="R36:U36"/>
    <mergeCell ref="V36:X36"/>
    <mergeCell ref="Z32:AD32"/>
    <mergeCell ref="J33:M33"/>
    <mergeCell ref="N33:P33"/>
    <mergeCell ref="R33:T33"/>
    <mergeCell ref="V33:X33"/>
    <mergeCell ref="C34:E34"/>
    <mergeCell ref="G34:I35"/>
    <mergeCell ref="J34:M34"/>
    <mergeCell ref="N34:P34"/>
    <mergeCell ref="R34:T34"/>
    <mergeCell ref="B32:F33"/>
    <mergeCell ref="G32:I33"/>
    <mergeCell ref="J32:M32"/>
    <mergeCell ref="N32:P32"/>
    <mergeCell ref="R32:T32"/>
    <mergeCell ref="V32:X32"/>
    <mergeCell ref="N38:O39"/>
    <mergeCell ref="P38:R39"/>
    <mergeCell ref="S38:T39"/>
    <mergeCell ref="U38:X38"/>
    <mergeCell ref="J39:M39"/>
    <mergeCell ref="U39:X39"/>
    <mergeCell ref="A38:C38"/>
    <mergeCell ref="D38:D39"/>
    <mergeCell ref="E38:E39"/>
    <mergeCell ref="F38:F39"/>
    <mergeCell ref="G38:G39"/>
    <mergeCell ref="H38:H39"/>
    <mergeCell ref="A39:C39"/>
    <mergeCell ref="D42:G42"/>
    <mergeCell ref="D43:G43"/>
    <mergeCell ref="A44:AD44"/>
    <mergeCell ref="G26:I26"/>
    <mergeCell ref="G27:I27"/>
    <mergeCell ref="G29:I29"/>
    <mergeCell ref="D40:G40"/>
    <mergeCell ref="H40:K40"/>
    <mergeCell ref="L40:O40"/>
    <mergeCell ref="P40:S40"/>
    <mergeCell ref="T40:X40"/>
    <mergeCell ref="A41:C42"/>
    <mergeCell ref="D41:G41"/>
    <mergeCell ref="H41:J41"/>
    <mergeCell ref="L41:N41"/>
    <mergeCell ref="P41:R41"/>
    <mergeCell ref="Y38:Y39"/>
    <mergeCell ref="Z38:Z39"/>
    <mergeCell ref="AA38:AA39"/>
    <mergeCell ref="AB38:AB39"/>
    <mergeCell ref="AC38:AC39"/>
    <mergeCell ref="AD38:AD39"/>
    <mergeCell ref="I38:I39"/>
    <mergeCell ref="J38:M38"/>
  </mergeCells>
  <phoneticPr fontId="1"/>
  <pageMargins left="0.70866141732283472" right="0.70866141732283472" top="0.39370078740157483" bottom="0.3937007874015748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7316-BDC2-420A-854D-28D335B29176}">
  <dimension ref="A1:AD44"/>
  <sheetViews>
    <sheetView topLeftCell="A4" zoomScaleNormal="100" workbookViewId="0">
      <selection activeCell="AO7" sqref="AO7"/>
    </sheetView>
  </sheetViews>
  <sheetFormatPr defaultColWidth="3" defaultRowHeight="18.899999999999999" customHeight="1" x14ac:dyDescent="0.2"/>
  <cols>
    <col min="1" max="6" width="3" style="2"/>
    <col min="7" max="7" width="3.21875" style="2" bestFit="1" customWidth="1"/>
    <col min="8" max="8" width="3" style="2"/>
    <col min="9" max="9" width="3.21875" style="2" bestFit="1" customWidth="1"/>
    <col min="10" max="11" width="3" style="2"/>
    <col min="12" max="12" width="3.21875" style="2" bestFit="1" customWidth="1"/>
    <col min="13" max="15" width="3" style="2"/>
    <col min="16" max="16" width="3.33203125" style="2" customWidth="1"/>
    <col min="17" max="17" width="3.21875" style="2" bestFit="1" customWidth="1"/>
    <col min="18" max="18" width="3" style="2"/>
    <col min="19" max="19" width="3.21875" style="2" bestFit="1" customWidth="1"/>
    <col min="20" max="20" width="3" style="2"/>
    <col min="21" max="22" width="3.21875" style="2" bestFit="1" customWidth="1"/>
    <col min="23" max="27" width="3" style="2"/>
    <col min="28" max="28" width="3.21875" style="2" bestFit="1" customWidth="1"/>
    <col min="29" max="29" width="3" style="2"/>
    <col min="30" max="30" width="3" style="2" customWidth="1"/>
    <col min="31" max="16384" width="3" style="2"/>
  </cols>
  <sheetData>
    <row r="1" spans="1:30" ht="18.899999999999999" customHeight="1" x14ac:dyDescent="0.2">
      <c r="A1" s="22"/>
      <c r="B1" s="3" t="s">
        <v>71</v>
      </c>
      <c r="C1" s="1"/>
      <c r="D1" s="1"/>
      <c r="E1" s="1"/>
    </row>
    <row r="2" spans="1:30" ht="18.899999999999999" customHeight="1" x14ac:dyDescent="0.2">
      <c r="A2" s="1"/>
      <c r="B2" s="1"/>
      <c r="C2" s="1"/>
      <c r="D2" s="1"/>
      <c r="E2" s="1"/>
      <c r="G2" s="112" t="s">
        <v>87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30" ht="18.899999999999999" customHeight="1" x14ac:dyDescent="0.2">
      <c r="A4" s="192" t="s">
        <v>0</v>
      </c>
      <c r="B4" s="192"/>
      <c r="C4" s="30"/>
      <c r="D4" s="31"/>
      <c r="E4" s="71" t="s">
        <v>1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0"/>
      <c r="Q4" s="70"/>
      <c r="R4" s="70"/>
    </row>
    <row r="5" spans="1:30" ht="18.899999999999999" customHeight="1" thickBot="1" x14ac:dyDescent="0.25">
      <c r="A5" s="31"/>
      <c r="B5" s="31"/>
      <c r="C5" s="30"/>
      <c r="D5" s="31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W5" s="176" t="s">
        <v>44</v>
      </c>
      <c r="X5" s="194"/>
      <c r="Y5" s="194"/>
      <c r="Z5" s="62"/>
      <c r="AA5" s="62"/>
      <c r="AB5" s="62"/>
      <c r="AC5" s="62"/>
      <c r="AD5" s="20"/>
    </row>
    <row r="6" spans="1:30" ht="18.899999999999999" customHeight="1" thickTop="1" x14ac:dyDescent="0.2">
      <c r="A6" s="4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08" t="s">
        <v>88</v>
      </c>
      <c r="U6" s="208"/>
      <c r="V6" s="208"/>
      <c r="W6" s="208"/>
      <c r="X6" s="208"/>
      <c r="Y6" s="208"/>
      <c r="Z6" s="208"/>
      <c r="AA6" s="208"/>
      <c r="AB6" s="208"/>
      <c r="AC6" s="208"/>
      <c r="AD6" s="209"/>
    </row>
    <row r="7" spans="1:30" ht="18.899999999999999" customHeight="1" x14ac:dyDescent="0.2">
      <c r="A7" s="43"/>
      <c r="B7" s="195" t="s">
        <v>2</v>
      </c>
      <c r="C7" s="195"/>
      <c r="D7" s="195"/>
      <c r="E7" s="195"/>
      <c r="F7" s="195"/>
      <c r="G7" s="195"/>
      <c r="H7" s="19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4"/>
    </row>
    <row r="8" spans="1:30" ht="21.9" customHeight="1" x14ac:dyDescent="0.2">
      <c r="A8" s="43"/>
      <c r="B8" s="4"/>
      <c r="C8" s="4"/>
      <c r="D8" s="4"/>
      <c r="E8" s="4"/>
      <c r="F8" s="4"/>
      <c r="G8" s="4"/>
      <c r="H8" s="4"/>
      <c r="I8" s="4"/>
      <c r="J8" s="4"/>
      <c r="K8" s="5" t="s">
        <v>36</v>
      </c>
      <c r="L8" s="5"/>
      <c r="M8" s="5"/>
      <c r="N8" s="5" t="s">
        <v>69</v>
      </c>
      <c r="O8" s="6"/>
      <c r="Q8" s="120" t="s">
        <v>80</v>
      </c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34"/>
    </row>
    <row r="9" spans="1:30" ht="21.9" customHeight="1" x14ac:dyDescent="0.2">
      <c r="A9" s="4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 t="s">
        <v>70</v>
      </c>
      <c r="O9" s="6"/>
      <c r="Q9" s="117" t="s">
        <v>81</v>
      </c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34"/>
    </row>
    <row r="10" spans="1:30" ht="21.9" customHeight="1" x14ac:dyDescent="0.2">
      <c r="A10" s="43"/>
      <c r="B10" s="4"/>
      <c r="C10" s="4"/>
      <c r="D10" s="4"/>
      <c r="E10" s="4"/>
      <c r="F10" s="4"/>
      <c r="G10" s="4"/>
      <c r="H10" s="4"/>
      <c r="I10" s="4"/>
      <c r="J10" s="4"/>
      <c r="K10" s="182" t="s">
        <v>37</v>
      </c>
      <c r="L10" s="183"/>
      <c r="M10" s="183"/>
      <c r="N10" s="183"/>
      <c r="O10" s="18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34"/>
    </row>
    <row r="11" spans="1:30" ht="21.9" customHeight="1" x14ac:dyDescent="0.2">
      <c r="A11" s="43"/>
      <c r="B11" s="4"/>
      <c r="C11" s="4"/>
      <c r="D11" s="4"/>
      <c r="E11" s="4"/>
      <c r="F11" s="4"/>
      <c r="G11" s="4"/>
      <c r="H11" s="4"/>
      <c r="I11" s="4"/>
      <c r="J11" s="4"/>
      <c r="K11" s="182" t="s">
        <v>38</v>
      </c>
      <c r="L11" s="183"/>
      <c r="M11" s="183"/>
      <c r="N11" s="183"/>
      <c r="O11" s="183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34"/>
    </row>
    <row r="12" spans="1:30" s="10" customFormat="1" ht="21.9" customHeight="1" x14ac:dyDescent="0.2">
      <c r="A12" s="44"/>
      <c r="B12" s="9"/>
      <c r="C12" s="9"/>
      <c r="D12" s="9"/>
      <c r="E12" s="9"/>
      <c r="F12" s="9"/>
      <c r="G12" s="9"/>
      <c r="H12" s="9"/>
      <c r="I12" s="9"/>
      <c r="J12" s="9"/>
      <c r="K12" s="196" t="s">
        <v>39</v>
      </c>
      <c r="L12" s="197"/>
      <c r="M12" s="197"/>
      <c r="N12" s="197"/>
      <c r="O12" s="197"/>
      <c r="Q12" s="198" t="s">
        <v>82</v>
      </c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46"/>
    </row>
    <row r="13" spans="1:30" ht="21.9" customHeight="1" x14ac:dyDescent="0.2">
      <c r="A13" s="4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"/>
      <c r="R13" s="7"/>
      <c r="S13" s="7"/>
      <c r="T13" s="7"/>
      <c r="U13" s="7"/>
      <c r="V13" s="7"/>
      <c r="W13" s="7"/>
      <c r="X13" s="7"/>
      <c r="Y13" s="7"/>
      <c r="Z13" s="47"/>
      <c r="AA13" s="48"/>
      <c r="AB13" s="7"/>
      <c r="AC13" s="7"/>
      <c r="AD13" s="34"/>
    </row>
    <row r="14" spans="1:30" ht="10.5" customHeight="1" x14ac:dyDescent="0.2">
      <c r="A14" s="4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5"/>
      <c r="AA14" s="21"/>
      <c r="AB14" s="4"/>
      <c r="AC14" s="4"/>
      <c r="AD14" s="34"/>
    </row>
    <row r="15" spans="1:30" ht="18.899999999999999" customHeight="1" x14ac:dyDescent="0.2">
      <c r="A15" s="168" t="s">
        <v>3</v>
      </c>
      <c r="B15" s="124"/>
      <c r="C15" s="124"/>
      <c r="D15" s="124"/>
      <c r="E15" s="124"/>
      <c r="F15" s="125"/>
      <c r="G15" s="199" t="s">
        <v>76</v>
      </c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1"/>
      <c r="V15" s="123" t="s">
        <v>7</v>
      </c>
      <c r="W15" s="124"/>
      <c r="X15" s="124"/>
      <c r="Y15" s="124"/>
      <c r="Z15" s="124"/>
      <c r="AA15" s="124"/>
      <c r="AB15" s="124"/>
      <c r="AC15" s="124"/>
      <c r="AD15" s="173"/>
    </row>
    <row r="16" spans="1:30" ht="18.899999999999999" customHeight="1" x14ac:dyDescent="0.2">
      <c r="A16" s="169"/>
      <c r="B16" s="130"/>
      <c r="C16" s="130"/>
      <c r="D16" s="130"/>
      <c r="E16" s="130"/>
      <c r="F16" s="131"/>
      <c r="G16" s="202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4"/>
      <c r="V16" s="119"/>
      <c r="W16" s="120"/>
      <c r="X16" s="120"/>
      <c r="Y16" s="120"/>
      <c r="Z16" s="120"/>
      <c r="AA16" s="120"/>
      <c r="AB16" s="120"/>
      <c r="AC16" s="120"/>
      <c r="AD16" s="175"/>
    </row>
    <row r="17" spans="1:30" ht="18.899999999999999" customHeight="1" x14ac:dyDescent="0.2">
      <c r="A17" s="168" t="s">
        <v>4</v>
      </c>
      <c r="B17" s="124"/>
      <c r="C17" s="124"/>
      <c r="D17" s="124"/>
      <c r="E17" s="124"/>
      <c r="F17" s="125"/>
      <c r="G17" s="176" t="s">
        <v>86</v>
      </c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8"/>
    </row>
    <row r="18" spans="1:30" ht="18.899999999999999" customHeight="1" x14ac:dyDescent="0.2">
      <c r="A18" s="169"/>
      <c r="B18" s="130"/>
      <c r="C18" s="130"/>
      <c r="D18" s="130"/>
      <c r="E18" s="130"/>
      <c r="F18" s="131"/>
      <c r="G18" s="179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1"/>
    </row>
    <row r="19" spans="1:30" ht="18.899999999999999" customHeight="1" x14ac:dyDescent="0.2">
      <c r="A19" s="168" t="s">
        <v>5</v>
      </c>
      <c r="B19" s="124"/>
      <c r="C19" s="124"/>
      <c r="D19" s="124"/>
      <c r="E19" s="124"/>
      <c r="F19" s="125"/>
      <c r="G19" s="186">
        <v>8</v>
      </c>
      <c r="H19" s="184" t="s">
        <v>47</v>
      </c>
      <c r="I19" s="184">
        <v>6</v>
      </c>
      <c r="J19" s="184" t="s">
        <v>45</v>
      </c>
      <c r="K19" s="188" t="s">
        <v>49</v>
      </c>
      <c r="L19" s="184" t="s">
        <v>79</v>
      </c>
      <c r="M19" s="184" t="s">
        <v>50</v>
      </c>
      <c r="N19" s="124" t="s">
        <v>8</v>
      </c>
      <c r="O19" s="124"/>
      <c r="P19" s="124">
        <v>10</v>
      </c>
      <c r="Q19" s="124" t="s">
        <v>52</v>
      </c>
      <c r="R19" s="124" t="s">
        <v>53</v>
      </c>
      <c r="S19" s="124">
        <v>8</v>
      </c>
      <c r="T19" s="124" t="s">
        <v>47</v>
      </c>
      <c r="U19" s="124">
        <v>7</v>
      </c>
      <c r="V19" s="124" t="s">
        <v>45</v>
      </c>
      <c r="W19" s="166" t="s">
        <v>49</v>
      </c>
      <c r="X19" s="124" t="s">
        <v>90</v>
      </c>
      <c r="Y19" s="122" t="s">
        <v>50</v>
      </c>
      <c r="Z19" s="124" t="s">
        <v>8</v>
      </c>
      <c r="AA19" s="124"/>
      <c r="AB19" s="177">
        <v>9</v>
      </c>
      <c r="AC19" s="124" t="s">
        <v>46</v>
      </c>
      <c r="AD19" s="57"/>
    </row>
    <row r="20" spans="1:30" ht="18.899999999999999" customHeight="1" x14ac:dyDescent="0.2">
      <c r="A20" s="169"/>
      <c r="B20" s="130"/>
      <c r="C20" s="130"/>
      <c r="D20" s="130"/>
      <c r="E20" s="130"/>
      <c r="F20" s="131"/>
      <c r="G20" s="207"/>
      <c r="H20" s="190"/>
      <c r="I20" s="190"/>
      <c r="J20" s="190"/>
      <c r="K20" s="167"/>
      <c r="L20" s="190"/>
      <c r="M20" s="190"/>
      <c r="N20" s="120" t="s">
        <v>9</v>
      </c>
      <c r="O20" s="120"/>
      <c r="P20" s="133"/>
      <c r="Q20" s="133"/>
      <c r="R20" s="133"/>
      <c r="S20" s="133"/>
      <c r="T20" s="133"/>
      <c r="U20" s="133"/>
      <c r="V20" s="133"/>
      <c r="W20" s="167"/>
      <c r="X20" s="133"/>
      <c r="Y20" s="190"/>
      <c r="Z20" s="120" t="s">
        <v>9</v>
      </c>
      <c r="AA20" s="120"/>
      <c r="AB20" s="191"/>
      <c r="AC20" s="133"/>
      <c r="AD20" s="58"/>
    </row>
    <row r="21" spans="1:30" ht="18.899999999999999" customHeight="1" x14ac:dyDescent="0.2">
      <c r="A21" s="168" t="s">
        <v>6</v>
      </c>
      <c r="B21" s="124"/>
      <c r="C21" s="124"/>
      <c r="D21" s="124"/>
      <c r="E21" s="124"/>
      <c r="F21" s="125"/>
      <c r="G21" s="116" t="s">
        <v>89</v>
      </c>
      <c r="H21" s="117"/>
      <c r="I21" s="117"/>
      <c r="J21" s="117"/>
      <c r="K21" s="117"/>
      <c r="L21" s="117"/>
      <c r="M21" s="118"/>
      <c r="N21" s="116" t="s">
        <v>77</v>
      </c>
      <c r="O21" s="117"/>
      <c r="P21" s="117"/>
      <c r="Q21" s="118"/>
      <c r="R21" s="116" t="s">
        <v>78</v>
      </c>
      <c r="S21" s="117"/>
      <c r="T21" s="117"/>
      <c r="U21" s="118"/>
      <c r="V21" s="116" t="s">
        <v>54</v>
      </c>
      <c r="W21" s="117"/>
      <c r="X21" s="117"/>
      <c r="Y21" s="171"/>
      <c r="Z21" s="172" t="s">
        <v>10</v>
      </c>
      <c r="AA21" s="124"/>
      <c r="AB21" s="124"/>
      <c r="AC21" s="124"/>
      <c r="AD21" s="173"/>
    </row>
    <row r="22" spans="1:30" ht="18.899999999999999" customHeight="1" x14ac:dyDescent="0.2">
      <c r="A22" s="169"/>
      <c r="B22" s="130"/>
      <c r="C22" s="130"/>
      <c r="D22" s="130"/>
      <c r="E22" s="130"/>
      <c r="F22" s="131"/>
      <c r="G22" s="123" t="s">
        <v>66</v>
      </c>
      <c r="H22" s="124"/>
      <c r="I22" s="124"/>
      <c r="J22" s="124"/>
      <c r="K22" s="124"/>
      <c r="L22" s="124"/>
      <c r="M22" s="125"/>
      <c r="N22" s="116">
        <v>1</v>
      </c>
      <c r="O22" s="117"/>
      <c r="P22" s="117"/>
      <c r="Q22" s="118"/>
      <c r="R22" s="116">
        <v>1</v>
      </c>
      <c r="S22" s="117"/>
      <c r="T22" s="117"/>
      <c r="U22" s="118"/>
      <c r="V22" s="116">
        <v>2</v>
      </c>
      <c r="W22" s="117"/>
      <c r="X22" s="117"/>
      <c r="Y22" s="61" t="s">
        <v>55</v>
      </c>
      <c r="Z22" s="174" t="s">
        <v>11</v>
      </c>
      <c r="AA22" s="120"/>
      <c r="AB22" s="120"/>
      <c r="AC22" s="120"/>
      <c r="AD22" s="175"/>
    </row>
    <row r="23" spans="1:30" ht="18.899999999999999" customHeight="1" x14ac:dyDescent="0.2">
      <c r="A23" s="169"/>
      <c r="B23" s="130"/>
      <c r="C23" s="130"/>
      <c r="D23" s="130"/>
      <c r="E23" s="130"/>
      <c r="F23" s="131"/>
      <c r="G23" s="116" t="s">
        <v>67</v>
      </c>
      <c r="H23" s="117"/>
      <c r="I23" s="117"/>
      <c r="J23" s="117"/>
      <c r="K23" s="117"/>
      <c r="L23" s="117"/>
      <c r="M23" s="118"/>
      <c r="N23" s="116">
        <v>2</v>
      </c>
      <c r="O23" s="117"/>
      <c r="P23" s="117"/>
      <c r="Q23" s="118"/>
      <c r="R23" s="50"/>
      <c r="S23" s="68"/>
      <c r="T23" s="49"/>
      <c r="U23" s="52"/>
      <c r="V23" s="116">
        <v>2</v>
      </c>
      <c r="W23" s="117"/>
      <c r="X23" s="117"/>
      <c r="Y23" s="23" t="s">
        <v>55</v>
      </c>
      <c r="Z23" s="63"/>
      <c r="AA23" s="53"/>
      <c r="AB23" s="53"/>
      <c r="AC23" s="53"/>
      <c r="AD23" s="57"/>
    </row>
    <row r="24" spans="1:30" ht="18.899999999999999" customHeight="1" thickBot="1" x14ac:dyDescent="0.25">
      <c r="A24" s="170"/>
      <c r="B24" s="120"/>
      <c r="C24" s="120"/>
      <c r="D24" s="120"/>
      <c r="E24" s="120"/>
      <c r="F24" s="121"/>
      <c r="G24" s="129" t="s">
        <v>68</v>
      </c>
      <c r="H24" s="130"/>
      <c r="I24" s="130"/>
      <c r="J24" s="130"/>
      <c r="K24" s="130"/>
      <c r="L24" s="130"/>
      <c r="M24" s="131"/>
      <c r="N24" s="61"/>
      <c r="O24" s="61"/>
      <c r="P24" s="49"/>
      <c r="Q24" s="52"/>
      <c r="R24" s="35"/>
      <c r="S24" s="36"/>
      <c r="T24" s="66"/>
      <c r="U24" s="67"/>
      <c r="V24" s="36"/>
      <c r="W24" s="36"/>
      <c r="X24" s="36"/>
      <c r="Y24" s="36" t="s">
        <v>55</v>
      </c>
      <c r="Z24" s="37"/>
      <c r="AA24" s="65"/>
      <c r="AB24" s="65"/>
      <c r="AC24" s="65"/>
      <c r="AD24" s="38" t="s">
        <v>55</v>
      </c>
    </row>
    <row r="25" spans="1:30" ht="18.899999999999999" customHeight="1" thickTop="1" x14ac:dyDescent="0.2">
      <c r="A25" s="156" t="s">
        <v>12</v>
      </c>
      <c r="B25" s="116" t="s">
        <v>56</v>
      </c>
      <c r="C25" s="117"/>
      <c r="D25" s="117"/>
      <c r="E25" s="117"/>
      <c r="F25" s="118"/>
      <c r="G25" s="116" t="s">
        <v>41</v>
      </c>
      <c r="H25" s="117"/>
      <c r="I25" s="118"/>
      <c r="J25" s="116" t="s">
        <v>64</v>
      </c>
      <c r="K25" s="117"/>
      <c r="L25" s="117"/>
      <c r="M25" s="117"/>
      <c r="N25" s="117"/>
      <c r="O25" s="117"/>
      <c r="P25" s="117"/>
      <c r="Q25" s="159"/>
      <c r="R25" s="160" t="s">
        <v>30</v>
      </c>
      <c r="S25" s="161"/>
      <c r="T25" s="161"/>
      <c r="U25" s="162"/>
      <c r="V25" s="163" t="s">
        <v>63</v>
      </c>
      <c r="W25" s="164"/>
      <c r="X25" s="164"/>
      <c r="Y25" s="165"/>
      <c r="Z25" s="152" t="s">
        <v>62</v>
      </c>
      <c r="AA25" s="153"/>
      <c r="AB25" s="153"/>
      <c r="AC25" s="153"/>
      <c r="AD25" s="154"/>
    </row>
    <row r="26" spans="1:30" ht="18.899999999999999" customHeight="1" x14ac:dyDescent="0.2">
      <c r="A26" s="157"/>
      <c r="B26" s="55"/>
      <c r="C26" s="55"/>
      <c r="D26" s="55"/>
      <c r="E26" s="55"/>
      <c r="F26" s="56"/>
      <c r="G26" s="123" t="s">
        <v>14</v>
      </c>
      <c r="H26" s="124"/>
      <c r="I26" s="125"/>
      <c r="J26" s="116" t="s">
        <v>17</v>
      </c>
      <c r="K26" s="117"/>
      <c r="L26" s="117"/>
      <c r="M26" s="118"/>
      <c r="N26" s="136"/>
      <c r="O26" s="137"/>
      <c r="P26" s="137"/>
      <c r="Q26" s="60" t="s">
        <v>55</v>
      </c>
      <c r="R26" s="138">
        <v>100</v>
      </c>
      <c r="S26" s="137"/>
      <c r="T26" s="137"/>
      <c r="U26" s="52" t="s">
        <v>57</v>
      </c>
      <c r="V26" s="136">
        <f>N26*R26</f>
        <v>0</v>
      </c>
      <c r="W26" s="137"/>
      <c r="X26" s="137"/>
      <c r="Y26" s="24" t="s">
        <v>57</v>
      </c>
      <c r="Z26" s="64"/>
      <c r="AA26" s="49"/>
      <c r="AB26" s="49">
        <v>1</v>
      </c>
      <c r="AC26" s="49" t="s">
        <v>51</v>
      </c>
      <c r="AD26" s="52"/>
    </row>
    <row r="27" spans="1:30" ht="18.899999999999999" customHeight="1" x14ac:dyDescent="0.2">
      <c r="A27" s="157"/>
      <c r="B27" s="129" t="s">
        <v>13</v>
      </c>
      <c r="C27" s="130"/>
      <c r="D27" s="130"/>
      <c r="E27" s="130"/>
      <c r="F27" s="131"/>
      <c r="G27" s="119"/>
      <c r="H27" s="120"/>
      <c r="I27" s="121"/>
      <c r="J27" s="116" t="s">
        <v>18</v>
      </c>
      <c r="K27" s="117"/>
      <c r="L27" s="117"/>
      <c r="M27" s="118"/>
      <c r="N27" s="136"/>
      <c r="O27" s="137"/>
      <c r="P27" s="137"/>
      <c r="Q27" s="60" t="s">
        <v>55</v>
      </c>
      <c r="R27" s="138">
        <v>50</v>
      </c>
      <c r="S27" s="137"/>
      <c r="T27" s="137"/>
      <c r="U27" s="52" t="s">
        <v>57</v>
      </c>
      <c r="V27" s="136">
        <f t="shared" ref="V27:V29" si="0">N27*R27</f>
        <v>0</v>
      </c>
      <c r="W27" s="137"/>
      <c r="X27" s="137"/>
      <c r="Y27" s="24" t="s">
        <v>57</v>
      </c>
      <c r="Z27" s="155" t="s">
        <v>40</v>
      </c>
      <c r="AA27" s="122"/>
      <c r="AB27" s="7"/>
      <c r="AC27" s="7"/>
      <c r="AD27" s="12"/>
    </row>
    <row r="28" spans="1:30" ht="18.899999999999999" customHeight="1" x14ac:dyDescent="0.2">
      <c r="A28" s="157"/>
      <c r="B28" s="129"/>
      <c r="C28" s="130"/>
      <c r="D28" s="130"/>
      <c r="E28" s="130"/>
      <c r="F28" s="131"/>
      <c r="G28" s="123">
        <v>1</v>
      </c>
      <c r="H28" s="206"/>
      <c r="I28" s="125" t="s">
        <v>72</v>
      </c>
      <c r="J28" s="116" t="s">
        <v>17</v>
      </c>
      <c r="K28" s="117"/>
      <c r="L28" s="117"/>
      <c r="M28" s="118"/>
      <c r="N28" s="136">
        <v>2</v>
      </c>
      <c r="O28" s="137"/>
      <c r="P28" s="137"/>
      <c r="Q28" s="60" t="s">
        <v>55</v>
      </c>
      <c r="R28" s="138">
        <v>200</v>
      </c>
      <c r="S28" s="137"/>
      <c r="T28" s="137"/>
      <c r="U28" s="52" t="s">
        <v>57</v>
      </c>
      <c r="V28" s="136">
        <f t="shared" si="0"/>
        <v>400</v>
      </c>
      <c r="W28" s="137"/>
      <c r="X28" s="137"/>
      <c r="Y28" s="24" t="s">
        <v>57</v>
      </c>
      <c r="Z28" s="16"/>
      <c r="AA28" s="205" t="s">
        <v>91</v>
      </c>
      <c r="AB28" s="205"/>
      <c r="AC28" s="205"/>
      <c r="AD28" s="15"/>
    </row>
    <row r="29" spans="1:30" ht="18.899999999999999" customHeight="1" x14ac:dyDescent="0.2">
      <c r="A29" s="157"/>
      <c r="B29" s="17"/>
      <c r="C29" s="8"/>
      <c r="D29" s="8"/>
      <c r="E29" s="8"/>
      <c r="F29" s="18"/>
      <c r="G29" s="132"/>
      <c r="H29" s="133"/>
      <c r="I29" s="134"/>
      <c r="J29" s="116" t="s">
        <v>18</v>
      </c>
      <c r="K29" s="117"/>
      <c r="L29" s="117"/>
      <c r="M29" s="118"/>
      <c r="N29" s="136">
        <v>2</v>
      </c>
      <c r="O29" s="137"/>
      <c r="P29" s="137"/>
      <c r="Q29" s="60" t="s">
        <v>55</v>
      </c>
      <c r="R29" s="138">
        <v>100</v>
      </c>
      <c r="S29" s="137"/>
      <c r="T29" s="137"/>
      <c r="U29" s="52" t="s">
        <v>57</v>
      </c>
      <c r="V29" s="136">
        <f t="shared" si="0"/>
        <v>200</v>
      </c>
      <c r="W29" s="137"/>
      <c r="X29" s="137"/>
      <c r="Y29" s="24" t="s">
        <v>57</v>
      </c>
      <c r="Z29" s="16"/>
      <c r="AA29" s="205"/>
      <c r="AB29" s="205"/>
      <c r="AC29" s="205"/>
      <c r="AD29" s="15"/>
    </row>
    <row r="30" spans="1:30" ht="18.899999999999999" customHeight="1" x14ac:dyDescent="0.2">
      <c r="A30" s="157"/>
      <c r="B30" s="4"/>
      <c r="C30" s="4"/>
      <c r="D30" s="4"/>
      <c r="E30" s="4"/>
      <c r="F30" s="15"/>
      <c r="G30" s="123" t="s">
        <v>15</v>
      </c>
      <c r="H30" s="124"/>
      <c r="I30" s="125"/>
      <c r="J30" s="116" t="s">
        <v>17</v>
      </c>
      <c r="K30" s="117"/>
      <c r="L30" s="117"/>
      <c r="M30" s="118"/>
      <c r="N30" s="136"/>
      <c r="O30" s="137"/>
      <c r="P30" s="137"/>
      <c r="Q30" s="60" t="s">
        <v>55</v>
      </c>
      <c r="R30" s="138">
        <v>100</v>
      </c>
      <c r="S30" s="137"/>
      <c r="T30" s="137"/>
      <c r="U30" s="52" t="s">
        <v>57</v>
      </c>
      <c r="V30" s="136">
        <f t="shared" ref="V30:V34" si="1">SUM(N30*R30)</f>
        <v>0</v>
      </c>
      <c r="W30" s="137"/>
      <c r="X30" s="137"/>
      <c r="Y30" s="24" t="s">
        <v>57</v>
      </c>
      <c r="Z30" s="16"/>
      <c r="AA30" s="205"/>
      <c r="AB30" s="205"/>
      <c r="AC30" s="205"/>
      <c r="AD30" s="15"/>
    </row>
    <row r="31" spans="1:30" ht="18.899999999999999" customHeight="1" x14ac:dyDescent="0.2">
      <c r="A31" s="157"/>
      <c r="B31" s="4"/>
      <c r="C31" s="4"/>
      <c r="D31" s="4"/>
      <c r="E31" s="4"/>
      <c r="F31" s="15"/>
      <c r="G31" s="119"/>
      <c r="H31" s="120"/>
      <c r="I31" s="121"/>
      <c r="J31" s="116" t="s">
        <v>18</v>
      </c>
      <c r="K31" s="117"/>
      <c r="L31" s="117"/>
      <c r="M31" s="118"/>
      <c r="N31" s="136"/>
      <c r="O31" s="137"/>
      <c r="P31" s="137"/>
      <c r="Q31" s="60" t="s">
        <v>55</v>
      </c>
      <c r="R31" s="138">
        <v>50</v>
      </c>
      <c r="S31" s="137"/>
      <c r="T31" s="137"/>
      <c r="U31" s="52" t="s">
        <v>57</v>
      </c>
      <c r="V31" s="136">
        <f t="shared" si="1"/>
        <v>0</v>
      </c>
      <c r="W31" s="137"/>
      <c r="X31" s="137"/>
      <c r="Y31" s="24" t="s">
        <v>57</v>
      </c>
      <c r="Z31" s="19"/>
      <c r="AA31" s="8"/>
      <c r="AB31" s="8"/>
      <c r="AC31" s="8"/>
      <c r="AD31" s="18"/>
    </row>
    <row r="32" spans="1:30" ht="18.899999999999999" customHeight="1" x14ac:dyDescent="0.2">
      <c r="A32" s="157"/>
      <c r="B32" s="142" t="s">
        <v>74</v>
      </c>
      <c r="C32" s="143"/>
      <c r="D32" s="143"/>
      <c r="E32" s="143"/>
      <c r="F32" s="144"/>
      <c r="G32" s="123" t="s">
        <v>16</v>
      </c>
      <c r="H32" s="124"/>
      <c r="I32" s="125"/>
      <c r="J32" s="116" t="s">
        <v>17</v>
      </c>
      <c r="K32" s="117"/>
      <c r="L32" s="117"/>
      <c r="M32" s="118"/>
      <c r="N32" s="136"/>
      <c r="O32" s="137"/>
      <c r="P32" s="137"/>
      <c r="Q32" s="60" t="s">
        <v>55</v>
      </c>
      <c r="R32" s="138">
        <v>100</v>
      </c>
      <c r="S32" s="137"/>
      <c r="T32" s="137"/>
      <c r="U32" s="52" t="s">
        <v>57</v>
      </c>
      <c r="V32" s="136">
        <f t="shared" si="1"/>
        <v>0</v>
      </c>
      <c r="W32" s="137"/>
      <c r="X32" s="137"/>
      <c r="Y32" s="24" t="s">
        <v>57</v>
      </c>
      <c r="Z32" s="135" t="s">
        <v>19</v>
      </c>
      <c r="AA32" s="117"/>
      <c r="AB32" s="117"/>
      <c r="AC32" s="117"/>
      <c r="AD32" s="118"/>
    </row>
    <row r="33" spans="1:30" ht="18.899999999999999" customHeight="1" x14ac:dyDescent="0.2">
      <c r="A33" s="157"/>
      <c r="B33" s="142"/>
      <c r="C33" s="143"/>
      <c r="D33" s="143"/>
      <c r="E33" s="143"/>
      <c r="F33" s="144"/>
      <c r="G33" s="119"/>
      <c r="H33" s="120"/>
      <c r="I33" s="121"/>
      <c r="J33" s="116" t="s">
        <v>18</v>
      </c>
      <c r="K33" s="117"/>
      <c r="L33" s="117"/>
      <c r="M33" s="118"/>
      <c r="N33" s="136"/>
      <c r="O33" s="137"/>
      <c r="P33" s="137"/>
      <c r="Q33" s="60" t="s">
        <v>55</v>
      </c>
      <c r="R33" s="138">
        <v>50</v>
      </c>
      <c r="S33" s="137"/>
      <c r="T33" s="137"/>
      <c r="U33" s="52" t="s">
        <v>57</v>
      </c>
      <c r="V33" s="136">
        <f t="shared" si="1"/>
        <v>0</v>
      </c>
      <c r="W33" s="137"/>
      <c r="X33" s="137"/>
      <c r="Y33" s="69" t="s">
        <v>57</v>
      </c>
      <c r="Z33" s="16"/>
      <c r="AA33" s="4"/>
      <c r="AB33" s="4"/>
      <c r="AC33" s="4"/>
      <c r="AD33" s="15"/>
    </row>
    <row r="34" spans="1:30" ht="18.899999999999999" customHeight="1" x14ac:dyDescent="0.2">
      <c r="A34" s="157"/>
      <c r="B34" s="6"/>
      <c r="C34" s="130"/>
      <c r="D34" s="130"/>
      <c r="E34" s="130"/>
      <c r="F34" s="15"/>
      <c r="G34" s="123"/>
      <c r="H34" s="124"/>
      <c r="I34" s="125"/>
      <c r="J34" s="116" t="s">
        <v>17</v>
      </c>
      <c r="K34" s="117"/>
      <c r="L34" s="117"/>
      <c r="M34" s="118"/>
      <c r="N34" s="136"/>
      <c r="O34" s="137"/>
      <c r="P34" s="137"/>
      <c r="Q34" s="60" t="s">
        <v>55</v>
      </c>
      <c r="R34" s="138">
        <v>100</v>
      </c>
      <c r="S34" s="137"/>
      <c r="T34" s="137"/>
      <c r="U34" s="52" t="s">
        <v>57</v>
      </c>
      <c r="V34" s="136">
        <f t="shared" si="1"/>
        <v>0</v>
      </c>
      <c r="W34" s="137"/>
      <c r="X34" s="137"/>
      <c r="Y34" s="69" t="s">
        <v>57</v>
      </c>
      <c r="Z34" s="16"/>
      <c r="AA34" s="4"/>
      <c r="AB34" s="4"/>
      <c r="AC34" s="4"/>
      <c r="AD34" s="15"/>
    </row>
    <row r="35" spans="1:30" ht="18.899999999999999" customHeight="1" thickBot="1" x14ac:dyDescent="0.25">
      <c r="A35" s="158"/>
      <c r="B35" s="39"/>
      <c r="C35" s="39"/>
      <c r="D35" s="39"/>
      <c r="E35" s="39"/>
      <c r="F35" s="40"/>
      <c r="G35" s="139"/>
      <c r="H35" s="140"/>
      <c r="I35" s="141"/>
      <c r="J35" s="145" t="s">
        <v>18</v>
      </c>
      <c r="K35" s="146"/>
      <c r="L35" s="146"/>
      <c r="M35" s="147"/>
      <c r="N35" s="148"/>
      <c r="O35" s="149"/>
      <c r="P35" s="149"/>
      <c r="Q35" s="41" t="s">
        <v>55</v>
      </c>
      <c r="R35" s="138">
        <v>50</v>
      </c>
      <c r="S35" s="137"/>
      <c r="T35" s="137"/>
      <c r="U35" s="52" t="s">
        <v>57</v>
      </c>
      <c r="V35" s="136">
        <f>SUM(N35*R35)</f>
        <v>0</v>
      </c>
      <c r="W35" s="137"/>
      <c r="X35" s="137"/>
      <c r="Y35" s="69" t="s">
        <v>57</v>
      </c>
      <c r="Z35" s="16"/>
      <c r="AA35" s="4"/>
      <c r="AB35" s="4"/>
      <c r="AC35" s="4"/>
      <c r="AD35" s="15"/>
    </row>
    <row r="36" spans="1:30" ht="18.899999999999999" customHeight="1" thickTop="1" x14ac:dyDescent="0.2">
      <c r="A36" s="119" t="s">
        <v>61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17" t="s">
        <v>20</v>
      </c>
      <c r="S36" s="117"/>
      <c r="T36" s="117"/>
      <c r="U36" s="118"/>
      <c r="V36" s="150">
        <f>SUM(V26:X35)</f>
        <v>600</v>
      </c>
      <c r="W36" s="151"/>
      <c r="X36" s="151"/>
      <c r="Y36" s="69" t="s">
        <v>57</v>
      </c>
      <c r="Z36" s="19"/>
      <c r="AA36" s="8"/>
      <c r="AB36" s="8"/>
      <c r="AC36" s="8"/>
      <c r="AD36" s="18"/>
    </row>
    <row r="37" spans="1:30" ht="18.899999999999999" customHeight="1" x14ac:dyDescent="0.2">
      <c r="F37" s="4"/>
      <c r="G37" s="4"/>
    </row>
    <row r="38" spans="1:30" ht="18.899999999999999" customHeight="1" x14ac:dyDescent="0.2">
      <c r="A38" s="123" t="s">
        <v>42</v>
      </c>
      <c r="B38" s="124"/>
      <c r="C38" s="125"/>
      <c r="D38" s="123"/>
      <c r="E38" s="124" t="s">
        <v>48</v>
      </c>
      <c r="F38" s="124"/>
      <c r="G38" s="124" t="s">
        <v>47</v>
      </c>
      <c r="H38" s="124"/>
      <c r="I38" s="125" t="s">
        <v>45</v>
      </c>
      <c r="J38" s="123" t="s">
        <v>24</v>
      </c>
      <c r="K38" s="124"/>
      <c r="L38" s="124"/>
      <c r="M38" s="125"/>
      <c r="N38" s="123" t="s">
        <v>22</v>
      </c>
      <c r="O38" s="124"/>
      <c r="P38" s="124"/>
      <c r="Q38" s="124"/>
      <c r="R38" s="124"/>
      <c r="S38" s="124" t="s">
        <v>23</v>
      </c>
      <c r="T38" s="125"/>
      <c r="U38" s="123" t="s">
        <v>27</v>
      </c>
      <c r="V38" s="124"/>
      <c r="W38" s="124"/>
      <c r="X38" s="125"/>
      <c r="Y38" s="123"/>
      <c r="Z38" s="124" t="s">
        <v>48</v>
      </c>
      <c r="AA38" s="124"/>
      <c r="AB38" s="124" t="s">
        <v>47</v>
      </c>
      <c r="AC38" s="124"/>
      <c r="AD38" s="125" t="s">
        <v>45</v>
      </c>
    </row>
    <row r="39" spans="1:30" ht="18.899999999999999" customHeight="1" x14ac:dyDescent="0.2">
      <c r="A39" s="119" t="s">
        <v>43</v>
      </c>
      <c r="B39" s="120"/>
      <c r="C39" s="121"/>
      <c r="D39" s="132"/>
      <c r="E39" s="133"/>
      <c r="F39" s="133"/>
      <c r="G39" s="133"/>
      <c r="H39" s="133"/>
      <c r="I39" s="134"/>
      <c r="J39" s="119" t="s">
        <v>25</v>
      </c>
      <c r="K39" s="120"/>
      <c r="L39" s="120"/>
      <c r="M39" s="121"/>
      <c r="N39" s="119"/>
      <c r="O39" s="120"/>
      <c r="P39" s="120"/>
      <c r="Q39" s="120"/>
      <c r="R39" s="120"/>
      <c r="S39" s="120"/>
      <c r="T39" s="121"/>
      <c r="U39" s="119" t="s">
        <v>26</v>
      </c>
      <c r="V39" s="120"/>
      <c r="W39" s="120"/>
      <c r="X39" s="121"/>
      <c r="Y39" s="132"/>
      <c r="Z39" s="133"/>
      <c r="AA39" s="133"/>
      <c r="AB39" s="133"/>
      <c r="AC39" s="133"/>
      <c r="AD39" s="134"/>
    </row>
    <row r="40" spans="1:30" ht="18.899999999999999" customHeight="1" x14ac:dyDescent="0.2">
      <c r="A40" s="11"/>
      <c r="B40" s="4"/>
      <c r="C40" s="15"/>
      <c r="D40" s="116" t="s">
        <v>28</v>
      </c>
      <c r="E40" s="117"/>
      <c r="F40" s="117"/>
      <c r="G40" s="118"/>
      <c r="H40" s="116" t="s">
        <v>29</v>
      </c>
      <c r="I40" s="117"/>
      <c r="J40" s="117"/>
      <c r="K40" s="118"/>
      <c r="L40" s="116" t="s">
        <v>30</v>
      </c>
      <c r="M40" s="117"/>
      <c r="N40" s="117"/>
      <c r="O40" s="118"/>
      <c r="P40" s="116" t="s">
        <v>31</v>
      </c>
      <c r="Q40" s="117"/>
      <c r="R40" s="117"/>
      <c r="S40" s="118"/>
      <c r="T40" s="116" t="s">
        <v>32</v>
      </c>
      <c r="U40" s="117"/>
      <c r="V40" s="117"/>
      <c r="W40" s="117"/>
      <c r="X40" s="118"/>
      <c r="Y40" s="4"/>
      <c r="Z40" s="4"/>
      <c r="AA40" s="4"/>
      <c r="AB40" s="4"/>
      <c r="AC40" s="4"/>
      <c r="AD40" s="15"/>
    </row>
    <row r="41" spans="1:30" ht="21.9" customHeight="1" x14ac:dyDescent="0.2">
      <c r="A41" s="129" t="s">
        <v>21</v>
      </c>
      <c r="B41" s="130"/>
      <c r="C41" s="131"/>
      <c r="D41" s="123" t="s">
        <v>33</v>
      </c>
      <c r="E41" s="124"/>
      <c r="F41" s="124"/>
      <c r="G41" s="125"/>
      <c r="H41" s="116">
        <v>1</v>
      </c>
      <c r="I41" s="117"/>
      <c r="J41" s="117"/>
      <c r="K41" s="51" t="s">
        <v>58</v>
      </c>
      <c r="L41" s="116">
        <v>350</v>
      </c>
      <c r="M41" s="117"/>
      <c r="N41" s="117"/>
      <c r="O41" s="61" t="s">
        <v>57</v>
      </c>
      <c r="P41" s="116">
        <f>L41*H41</f>
        <v>350</v>
      </c>
      <c r="Q41" s="117"/>
      <c r="R41" s="117"/>
      <c r="S41" s="25" t="s">
        <v>57</v>
      </c>
      <c r="T41" s="4"/>
      <c r="U41" s="4"/>
      <c r="V41" s="4"/>
      <c r="W41" s="4"/>
      <c r="X41" s="15"/>
      <c r="Y41" s="4"/>
      <c r="Z41" s="4"/>
      <c r="AA41" s="4"/>
      <c r="AB41" s="4"/>
      <c r="AC41" s="4"/>
      <c r="AD41" s="15"/>
    </row>
    <row r="42" spans="1:30" ht="21.9" customHeight="1" x14ac:dyDescent="0.2">
      <c r="A42" s="129"/>
      <c r="B42" s="130"/>
      <c r="C42" s="131"/>
      <c r="D42" s="116" t="s">
        <v>34</v>
      </c>
      <c r="E42" s="117"/>
      <c r="F42" s="117"/>
      <c r="G42" s="118"/>
      <c r="H42" s="14"/>
      <c r="I42" s="13"/>
      <c r="J42" s="49"/>
      <c r="K42" s="52" t="s">
        <v>59</v>
      </c>
      <c r="L42" s="68"/>
      <c r="M42" s="68"/>
      <c r="N42" s="68"/>
      <c r="O42" s="68" t="s">
        <v>57</v>
      </c>
      <c r="P42" s="50"/>
      <c r="Q42" s="68"/>
      <c r="R42" s="68"/>
      <c r="S42" s="26" t="s">
        <v>57</v>
      </c>
      <c r="T42" s="11"/>
      <c r="U42" s="4"/>
      <c r="V42" s="4"/>
      <c r="W42" s="4"/>
      <c r="X42" s="15"/>
      <c r="Y42" s="4"/>
      <c r="Z42" s="4"/>
      <c r="AA42" s="4"/>
      <c r="AB42" s="4"/>
      <c r="AC42" s="4"/>
      <c r="AD42" s="15"/>
    </row>
    <row r="43" spans="1:30" ht="21.9" customHeight="1" x14ac:dyDescent="0.2">
      <c r="A43" s="17"/>
      <c r="B43" s="8"/>
      <c r="C43" s="18"/>
      <c r="D43" s="119" t="s">
        <v>75</v>
      </c>
      <c r="E43" s="120"/>
      <c r="F43" s="120"/>
      <c r="G43" s="121"/>
      <c r="H43" s="17"/>
      <c r="I43" s="8"/>
      <c r="J43" s="54"/>
      <c r="K43" s="59" t="s">
        <v>60</v>
      </c>
      <c r="L43" s="27"/>
      <c r="M43" s="27"/>
      <c r="N43" s="27"/>
      <c r="O43" s="27" t="s">
        <v>57</v>
      </c>
      <c r="P43" s="28"/>
      <c r="Q43" s="27"/>
      <c r="R43" s="27"/>
      <c r="S43" s="29" t="s">
        <v>57</v>
      </c>
      <c r="T43" s="8"/>
      <c r="U43" s="8"/>
      <c r="V43" s="8"/>
      <c r="W43" s="8"/>
      <c r="X43" s="18"/>
      <c r="Y43" s="8"/>
      <c r="Z43" s="8"/>
      <c r="AA43" s="8"/>
      <c r="AB43" s="8"/>
      <c r="AC43" s="8"/>
      <c r="AD43" s="18"/>
    </row>
    <row r="44" spans="1:30" ht="18.899999999999999" customHeight="1" x14ac:dyDescent="0.2">
      <c r="A44" s="122" t="s">
        <v>35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</row>
  </sheetData>
  <mergeCells count="153">
    <mergeCell ref="A4:B4"/>
    <mergeCell ref="E5:R5"/>
    <mergeCell ref="W5:Y5"/>
    <mergeCell ref="B7:H7"/>
    <mergeCell ref="K10:O10"/>
    <mergeCell ref="K11:O11"/>
    <mergeCell ref="K12:O12"/>
    <mergeCell ref="A15:F16"/>
    <mergeCell ref="G15:U16"/>
    <mergeCell ref="V15:AD16"/>
    <mergeCell ref="Q8:AC8"/>
    <mergeCell ref="Q9:AC9"/>
    <mergeCell ref="Q10:AC10"/>
    <mergeCell ref="Q11:AC11"/>
    <mergeCell ref="Q12:AC12"/>
    <mergeCell ref="T6:AD6"/>
    <mergeCell ref="K19:K20"/>
    <mergeCell ref="L19:L20"/>
    <mergeCell ref="M19:M20"/>
    <mergeCell ref="N19:O19"/>
    <mergeCell ref="P19:P20"/>
    <mergeCell ref="Q19:Q20"/>
    <mergeCell ref="A17:F18"/>
    <mergeCell ref="A19:F20"/>
    <mergeCell ref="G19:G20"/>
    <mergeCell ref="H19:H20"/>
    <mergeCell ref="I19:I20"/>
    <mergeCell ref="J19:J20"/>
    <mergeCell ref="X19:X20"/>
    <mergeCell ref="Y19:Y20"/>
    <mergeCell ref="Z19:AA19"/>
    <mergeCell ref="AB19:AB20"/>
    <mergeCell ref="AC19:AC20"/>
    <mergeCell ref="N20:O20"/>
    <mergeCell ref="Z20:AA20"/>
    <mergeCell ref="R19:R20"/>
    <mergeCell ref="S19:S20"/>
    <mergeCell ref="T19:T20"/>
    <mergeCell ref="U19:U20"/>
    <mergeCell ref="V19:V20"/>
    <mergeCell ref="W19:W20"/>
    <mergeCell ref="A21:F24"/>
    <mergeCell ref="G21:M21"/>
    <mergeCell ref="N21:Q21"/>
    <mergeCell ref="R21:U21"/>
    <mergeCell ref="V21:Y21"/>
    <mergeCell ref="Z21:AD21"/>
    <mergeCell ref="G22:M22"/>
    <mergeCell ref="Z22:AD22"/>
    <mergeCell ref="G23:M23"/>
    <mergeCell ref="G24:M24"/>
    <mergeCell ref="Z25:AD25"/>
    <mergeCell ref="G26:I27"/>
    <mergeCell ref="J26:M26"/>
    <mergeCell ref="N26:P26"/>
    <mergeCell ref="R26:T26"/>
    <mergeCell ref="V26:X26"/>
    <mergeCell ref="J27:M27"/>
    <mergeCell ref="N27:P27"/>
    <mergeCell ref="R27:T27"/>
    <mergeCell ref="V27:X27"/>
    <mergeCell ref="G25:I25"/>
    <mergeCell ref="J25:Q25"/>
    <mergeCell ref="R25:U25"/>
    <mergeCell ref="V25:Y25"/>
    <mergeCell ref="Z27:AA27"/>
    <mergeCell ref="Z32:AD32"/>
    <mergeCell ref="J33:M33"/>
    <mergeCell ref="N33:P33"/>
    <mergeCell ref="R33:T33"/>
    <mergeCell ref="V33:X33"/>
    <mergeCell ref="C34:E34"/>
    <mergeCell ref="G34:I35"/>
    <mergeCell ref="J34:M34"/>
    <mergeCell ref="N34:P34"/>
    <mergeCell ref="R34:T34"/>
    <mergeCell ref="B32:F33"/>
    <mergeCell ref="G32:I33"/>
    <mergeCell ref="J32:M32"/>
    <mergeCell ref="N32:P32"/>
    <mergeCell ref="R32:T32"/>
    <mergeCell ref="V32:X32"/>
    <mergeCell ref="V34:X34"/>
    <mergeCell ref="J35:M35"/>
    <mergeCell ref="N35:P35"/>
    <mergeCell ref="R35:T35"/>
    <mergeCell ref="V35:X35"/>
    <mergeCell ref="V36:X36"/>
    <mergeCell ref="A25:A35"/>
    <mergeCell ref="B25:F25"/>
    <mergeCell ref="B27:F28"/>
    <mergeCell ref="N30:P30"/>
    <mergeCell ref="R30:T30"/>
    <mergeCell ref="V30:X30"/>
    <mergeCell ref="J31:M31"/>
    <mergeCell ref="N31:P31"/>
    <mergeCell ref="R31:T31"/>
    <mergeCell ref="V31:X31"/>
    <mergeCell ref="G30:I31"/>
    <mergeCell ref="J30:M30"/>
    <mergeCell ref="G28:H29"/>
    <mergeCell ref="I28:I29"/>
    <mergeCell ref="J28:M28"/>
    <mergeCell ref="N28:P28"/>
    <mergeCell ref="R28:T28"/>
    <mergeCell ref="V28:X28"/>
    <mergeCell ref="J29:M29"/>
    <mergeCell ref="N29:P29"/>
    <mergeCell ref="R29:T29"/>
    <mergeCell ref="V29:X29"/>
    <mergeCell ref="A38:C38"/>
    <mergeCell ref="D38:D39"/>
    <mergeCell ref="E38:E39"/>
    <mergeCell ref="F38:F39"/>
    <mergeCell ref="G38:G39"/>
    <mergeCell ref="H38:H39"/>
    <mergeCell ref="A39:C39"/>
    <mergeCell ref="A36:Q36"/>
    <mergeCell ref="R36:U36"/>
    <mergeCell ref="AC38:AC39"/>
    <mergeCell ref="AD38:AD39"/>
    <mergeCell ref="I38:I39"/>
    <mergeCell ref="J38:M38"/>
    <mergeCell ref="N38:O39"/>
    <mergeCell ref="P38:R39"/>
    <mergeCell ref="S38:T39"/>
    <mergeCell ref="U38:X38"/>
    <mergeCell ref="J39:M39"/>
    <mergeCell ref="U39:X39"/>
    <mergeCell ref="AA28:AC30"/>
    <mergeCell ref="G17:AD18"/>
    <mergeCell ref="D42:G42"/>
    <mergeCell ref="D43:G43"/>
    <mergeCell ref="A44:AD44"/>
    <mergeCell ref="N22:Q22"/>
    <mergeCell ref="R22:U22"/>
    <mergeCell ref="N23:Q23"/>
    <mergeCell ref="V22:X22"/>
    <mergeCell ref="V23:X23"/>
    <mergeCell ref="D40:G40"/>
    <mergeCell ref="H40:K40"/>
    <mergeCell ref="L40:O40"/>
    <mergeCell ref="P40:S40"/>
    <mergeCell ref="T40:X40"/>
    <mergeCell ref="A41:C42"/>
    <mergeCell ref="D41:G41"/>
    <mergeCell ref="H41:J41"/>
    <mergeCell ref="L41:N41"/>
    <mergeCell ref="P41:R41"/>
    <mergeCell ref="Y38:Y39"/>
    <mergeCell ref="Z38:Z39"/>
    <mergeCell ref="AA38:AA39"/>
    <mergeCell ref="AB38:AB39"/>
  </mergeCells>
  <phoneticPr fontId="1"/>
  <pageMargins left="0.70866141732283472" right="0.70866141732283472" top="0.39370078740157483" bottom="0.3937007874015748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C7E9-6F03-459E-8A46-287D8E443FD9}">
  <dimension ref="A1:AD44"/>
  <sheetViews>
    <sheetView topLeftCell="A7" zoomScaleNormal="100" workbookViewId="0">
      <selection activeCell="G17" sqref="G17:AD18"/>
    </sheetView>
  </sheetViews>
  <sheetFormatPr defaultColWidth="3" defaultRowHeight="18.899999999999999" customHeight="1" x14ac:dyDescent="0.2"/>
  <cols>
    <col min="1" max="6" width="3" style="2"/>
    <col min="7" max="7" width="3.21875" style="2" bestFit="1" customWidth="1"/>
    <col min="8" max="8" width="3" style="2"/>
    <col min="9" max="9" width="3.21875" style="2" bestFit="1" customWidth="1"/>
    <col min="10" max="11" width="3" style="2"/>
    <col min="12" max="12" width="3.21875" style="2" bestFit="1" customWidth="1"/>
    <col min="13" max="15" width="3" style="2"/>
    <col min="16" max="16" width="4.6640625" style="2" bestFit="1" customWidth="1"/>
    <col min="17" max="17" width="3.21875" style="2" bestFit="1" customWidth="1"/>
    <col min="18" max="18" width="3" style="2"/>
    <col min="19" max="19" width="3.21875" style="2" bestFit="1" customWidth="1"/>
    <col min="20" max="20" width="3" style="2"/>
    <col min="21" max="22" width="3.21875" style="2" bestFit="1" customWidth="1"/>
    <col min="23" max="27" width="3" style="2"/>
    <col min="28" max="28" width="3.21875" style="2" bestFit="1" customWidth="1"/>
    <col min="29" max="16384" width="3" style="2"/>
  </cols>
  <sheetData>
    <row r="1" spans="1:30" ht="18.899999999999999" customHeight="1" x14ac:dyDescent="0.2">
      <c r="A1" s="22"/>
      <c r="B1" s="113" t="s">
        <v>71</v>
      </c>
      <c r="C1" s="114"/>
      <c r="D1" s="114"/>
      <c r="E1" s="114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30" ht="18.899999999999999" customHeight="1" x14ac:dyDescent="0.2">
      <c r="A2" s="1"/>
      <c r="B2" s="1"/>
      <c r="C2" s="1"/>
      <c r="D2" s="1"/>
      <c r="E2" s="1"/>
      <c r="G2" s="112" t="s">
        <v>87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4" spans="1:30" ht="18.899999999999999" customHeight="1" x14ac:dyDescent="0.2">
      <c r="A4" s="192" t="s">
        <v>0</v>
      </c>
      <c r="B4" s="192"/>
      <c r="C4" s="30"/>
      <c r="D4" s="31"/>
      <c r="E4" s="71" t="s">
        <v>1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0"/>
      <c r="Q4" s="70"/>
      <c r="R4" s="70"/>
    </row>
    <row r="5" spans="1:30" ht="18.899999999999999" customHeight="1" thickBot="1" x14ac:dyDescent="0.25">
      <c r="A5" s="31"/>
      <c r="B5" s="31"/>
      <c r="C5" s="30"/>
      <c r="D5" s="31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W5" s="176" t="s">
        <v>44</v>
      </c>
      <c r="X5" s="194"/>
      <c r="Y5" s="194"/>
      <c r="Z5" s="106"/>
      <c r="AA5" s="106"/>
      <c r="AB5" s="106"/>
      <c r="AC5" s="106"/>
      <c r="AD5" s="20"/>
    </row>
    <row r="6" spans="1:30" ht="18.899999999999999" customHeight="1" thickTop="1" x14ac:dyDescent="0.2">
      <c r="A6" s="4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08" t="s">
        <v>88</v>
      </c>
      <c r="U6" s="208"/>
      <c r="V6" s="208"/>
      <c r="W6" s="208"/>
      <c r="X6" s="208"/>
      <c r="Y6" s="208"/>
      <c r="Z6" s="208"/>
      <c r="AA6" s="208"/>
      <c r="AB6" s="208"/>
      <c r="AC6" s="208"/>
      <c r="AD6" s="209"/>
    </row>
    <row r="7" spans="1:30" ht="18.899999999999999" customHeight="1" x14ac:dyDescent="0.2">
      <c r="A7" s="43"/>
      <c r="B7" s="195" t="s">
        <v>2</v>
      </c>
      <c r="C7" s="195"/>
      <c r="D7" s="195"/>
      <c r="E7" s="195"/>
      <c r="F7" s="195"/>
      <c r="G7" s="195"/>
      <c r="H7" s="19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4"/>
    </row>
    <row r="8" spans="1:30" ht="21.9" customHeight="1" x14ac:dyDescent="0.2">
      <c r="A8" s="43"/>
      <c r="B8" s="4"/>
      <c r="C8" s="4"/>
      <c r="D8" s="4"/>
      <c r="E8" s="4"/>
      <c r="F8" s="4"/>
      <c r="G8" s="4"/>
      <c r="H8" s="4"/>
      <c r="I8" s="4"/>
      <c r="J8" s="4"/>
      <c r="K8" s="5" t="s">
        <v>36</v>
      </c>
      <c r="L8" s="5"/>
      <c r="M8" s="5"/>
      <c r="N8" s="5" t="s">
        <v>69</v>
      </c>
      <c r="O8" s="6"/>
      <c r="Q8" s="120" t="s">
        <v>80</v>
      </c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34"/>
    </row>
    <row r="9" spans="1:30" ht="21.9" customHeight="1" x14ac:dyDescent="0.2">
      <c r="A9" s="4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 t="s">
        <v>70</v>
      </c>
      <c r="O9" s="6"/>
      <c r="Q9" s="117" t="s">
        <v>81</v>
      </c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34"/>
    </row>
    <row r="10" spans="1:30" ht="21.9" customHeight="1" x14ac:dyDescent="0.2">
      <c r="A10" s="43"/>
      <c r="B10" s="4"/>
      <c r="C10" s="4"/>
      <c r="D10" s="4"/>
      <c r="E10" s="4"/>
      <c r="F10" s="4"/>
      <c r="G10" s="4"/>
      <c r="H10" s="4"/>
      <c r="I10" s="4"/>
      <c r="J10" s="4"/>
      <c r="K10" s="182" t="s">
        <v>37</v>
      </c>
      <c r="L10" s="183"/>
      <c r="M10" s="183"/>
      <c r="N10" s="183"/>
      <c r="O10" s="183"/>
      <c r="Q10" s="117" t="s">
        <v>92</v>
      </c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34"/>
    </row>
    <row r="11" spans="1:30" ht="21.9" customHeight="1" x14ac:dyDescent="0.2">
      <c r="A11" s="43"/>
      <c r="B11" s="4"/>
      <c r="C11" s="4"/>
      <c r="D11" s="4"/>
      <c r="E11" s="4"/>
      <c r="F11" s="4"/>
      <c r="G11" s="4"/>
      <c r="H11" s="4"/>
      <c r="I11" s="4"/>
      <c r="J11" s="4"/>
      <c r="K11" s="182" t="s">
        <v>38</v>
      </c>
      <c r="L11" s="183"/>
      <c r="M11" s="183"/>
      <c r="N11" s="183"/>
      <c r="O11" s="183"/>
      <c r="Q11" s="117" t="s">
        <v>93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34"/>
    </row>
    <row r="12" spans="1:30" s="10" customFormat="1" ht="21.9" customHeight="1" x14ac:dyDescent="0.2">
      <c r="A12" s="44"/>
      <c r="B12" s="9"/>
      <c r="C12" s="9"/>
      <c r="D12" s="9"/>
      <c r="E12" s="9"/>
      <c r="F12" s="9"/>
      <c r="G12" s="9"/>
      <c r="H12" s="9"/>
      <c r="I12" s="9"/>
      <c r="J12" s="9"/>
      <c r="K12" s="196" t="s">
        <v>39</v>
      </c>
      <c r="L12" s="197"/>
      <c r="M12" s="197"/>
      <c r="N12" s="197"/>
      <c r="O12" s="197"/>
      <c r="Q12" s="198" t="s">
        <v>82</v>
      </c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46"/>
    </row>
    <row r="13" spans="1:30" ht="21.9" customHeight="1" x14ac:dyDescent="0.2">
      <c r="A13" s="4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"/>
      <c r="R13" s="7"/>
      <c r="S13" s="7"/>
      <c r="T13" s="7"/>
      <c r="U13" s="7"/>
      <c r="V13" s="7"/>
      <c r="W13" s="7"/>
      <c r="X13" s="7"/>
      <c r="Y13" s="7"/>
      <c r="Z13" s="47"/>
      <c r="AA13" s="48"/>
      <c r="AB13" s="7"/>
      <c r="AC13" s="7"/>
      <c r="AD13" s="34"/>
    </row>
    <row r="14" spans="1:30" ht="10.5" customHeight="1" x14ac:dyDescent="0.2">
      <c r="A14" s="4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5"/>
      <c r="AA14" s="21"/>
      <c r="AB14" s="4"/>
      <c r="AC14" s="4"/>
      <c r="AD14" s="34"/>
    </row>
    <row r="15" spans="1:30" ht="18.899999999999999" customHeight="1" x14ac:dyDescent="0.2">
      <c r="A15" s="168" t="s">
        <v>3</v>
      </c>
      <c r="B15" s="124"/>
      <c r="C15" s="124"/>
      <c r="D15" s="124"/>
      <c r="E15" s="124"/>
      <c r="F15" s="125"/>
      <c r="G15" s="199" t="s">
        <v>76</v>
      </c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1"/>
      <c r="V15" s="123" t="s">
        <v>7</v>
      </c>
      <c r="W15" s="124"/>
      <c r="X15" s="124"/>
      <c r="Y15" s="124"/>
      <c r="Z15" s="124"/>
      <c r="AA15" s="124"/>
      <c r="AB15" s="124"/>
      <c r="AC15" s="124"/>
      <c r="AD15" s="173"/>
    </row>
    <row r="16" spans="1:30" ht="18.899999999999999" customHeight="1" x14ac:dyDescent="0.2">
      <c r="A16" s="169"/>
      <c r="B16" s="130"/>
      <c r="C16" s="130"/>
      <c r="D16" s="130"/>
      <c r="E16" s="130"/>
      <c r="F16" s="131"/>
      <c r="G16" s="202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4"/>
      <c r="V16" s="119"/>
      <c r="W16" s="120"/>
      <c r="X16" s="120"/>
      <c r="Y16" s="120"/>
      <c r="Z16" s="120"/>
      <c r="AA16" s="120"/>
      <c r="AB16" s="120"/>
      <c r="AC16" s="120"/>
      <c r="AD16" s="175"/>
    </row>
    <row r="17" spans="1:30" ht="18.899999999999999" customHeight="1" x14ac:dyDescent="0.2">
      <c r="A17" s="168" t="s">
        <v>4</v>
      </c>
      <c r="B17" s="124"/>
      <c r="C17" s="124"/>
      <c r="D17" s="124"/>
      <c r="E17" s="124"/>
      <c r="F17" s="125"/>
      <c r="G17" s="176" t="s">
        <v>86</v>
      </c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8"/>
    </row>
    <row r="18" spans="1:30" ht="18.899999999999999" customHeight="1" x14ac:dyDescent="0.2">
      <c r="A18" s="169"/>
      <c r="B18" s="130"/>
      <c r="C18" s="130"/>
      <c r="D18" s="130"/>
      <c r="E18" s="130"/>
      <c r="F18" s="131"/>
      <c r="G18" s="179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1"/>
    </row>
    <row r="19" spans="1:30" ht="18.899999999999999" customHeight="1" x14ac:dyDescent="0.2">
      <c r="A19" s="168" t="s">
        <v>5</v>
      </c>
      <c r="B19" s="124"/>
      <c r="C19" s="124"/>
      <c r="D19" s="124"/>
      <c r="E19" s="124"/>
      <c r="F19" s="125"/>
      <c r="G19" s="186">
        <v>8</v>
      </c>
      <c r="H19" s="184" t="s">
        <v>47</v>
      </c>
      <c r="I19" s="184">
        <v>6</v>
      </c>
      <c r="J19" s="184" t="s">
        <v>45</v>
      </c>
      <c r="K19" s="188" t="s">
        <v>49</v>
      </c>
      <c r="L19" s="184" t="s">
        <v>79</v>
      </c>
      <c r="M19" s="184" t="s">
        <v>50</v>
      </c>
      <c r="N19" s="124" t="s">
        <v>8</v>
      </c>
      <c r="O19" s="124"/>
      <c r="P19" s="124">
        <v>10</v>
      </c>
      <c r="Q19" s="124" t="s">
        <v>52</v>
      </c>
      <c r="R19" s="124" t="s">
        <v>53</v>
      </c>
      <c r="S19" s="124">
        <v>8</v>
      </c>
      <c r="T19" s="124" t="s">
        <v>47</v>
      </c>
      <c r="U19" s="124">
        <v>7</v>
      </c>
      <c r="V19" s="124" t="s">
        <v>45</v>
      </c>
      <c r="W19" s="166" t="s">
        <v>49</v>
      </c>
      <c r="X19" s="124" t="s">
        <v>90</v>
      </c>
      <c r="Y19" s="122" t="s">
        <v>50</v>
      </c>
      <c r="Z19" s="124" t="s">
        <v>8</v>
      </c>
      <c r="AA19" s="124"/>
      <c r="AB19" s="177">
        <v>1</v>
      </c>
      <c r="AC19" s="124" t="s">
        <v>46</v>
      </c>
      <c r="AD19" s="101"/>
    </row>
    <row r="20" spans="1:30" ht="18.899999999999999" customHeight="1" x14ac:dyDescent="0.2">
      <c r="A20" s="169"/>
      <c r="B20" s="130"/>
      <c r="C20" s="130"/>
      <c r="D20" s="130"/>
      <c r="E20" s="130"/>
      <c r="F20" s="131"/>
      <c r="G20" s="207"/>
      <c r="H20" s="190"/>
      <c r="I20" s="190"/>
      <c r="J20" s="190"/>
      <c r="K20" s="167"/>
      <c r="L20" s="190"/>
      <c r="M20" s="190"/>
      <c r="N20" s="120" t="s">
        <v>9</v>
      </c>
      <c r="O20" s="120"/>
      <c r="P20" s="133"/>
      <c r="Q20" s="133"/>
      <c r="R20" s="133"/>
      <c r="S20" s="133"/>
      <c r="T20" s="133"/>
      <c r="U20" s="133"/>
      <c r="V20" s="133"/>
      <c r="W20" s="167"/>
      <c r="X20" s="133"/>
      <c r="Y20" s="190"/>
      <c r="Z20" s="120" t="s">
        <v>9</v>
      </c>
      <c r="AA20" s="120"/>
      <c r="AB20" s="191"/>
      <c r="AC20" s="133"/>
      <c r="AD20" s="102"/>
    </row>
    <row r="21" spans="1:30" ht="18.899999999999999" customHeight="1" x14ac:dyDescent="0.2">
      <c r="A21" s="168" t="s">
        <v>6</v>
      </c>
      <c r="B21" s="124"/>
      <c r="C21" s="124"/>
      <c r="D21" s="124"/>
      <c r="E21" s="124"/>
      <c r="F21" s="125"/>
      <c r="G21" s="116" t="s">
        <v>89</v>
      </c>
      <c r="H21" s="117"/>
      <c r="I21" s="117"/>
      <c r="J21" s="117"/>
      <c r="K21" s="117"/>
      <c r="L21" s="117"/>
      <c r="M21" s="118"/>
      <c r="N21" s="116" t="s">
        <v>77</v>
      </c>
      <c r="O21" s="117"/>
      <c r="P21" s="117"/>
      <c r="Q21" s="118"/>
      <c r="R21" s="116" t="s">
        <v>78</v>
      </c>
      <c r="S21" s="117"/>
      <c r="T21" s="117"/>
      <c r="U21" s="118"/>
      <c r="V21" s="116" t="s">
        <v>54</v>
      </c>
      <c r="W21" s="117"/>
      <c r="X21" s="117"/>
      <c r="Y21" s="171"/>
      <c r="Z21" s="172" t="s">
        <v>10</v>
      </c>
      <c r="AA21" s="124"/>
      <c r="AB21" s="124"/>
      <c r="AC21" s="124"/>
      <c r="AD21" s="173"/>
    </row>
    <row r="22" spans="1:30" ht="18.899999999999999" customHeight="1" x14ac:dyDescent="0.2">
      <c r="A22" s="169"/>
      <c r="B22" s="130"/>
      <c r="C22" s="130"/>
      <c r="D22" s="130"/>
      <c r="E22" s="130"/>
      <c r="F22" s="131"/>
      <c r="G22" s="123" t="s">
        <v>66</v>
      </c>
      <c r="H22" s="124"/>
      <c r="I22" s="124"/>
      <c r="J22" s="124"/>
      <c r="K22" s="124"/>
      <c r="L22" s="124"/>
      <c r="M22" s="125"/>
      <c r="N22" s="116">
        <v>3</v>
      </c>
      <c r="O22" s="117"/>
      <c r="P22" s="117"/>
      <c r="Q22" s="118"/>
      <c r="R22" s="116">
        <v>2</v>
      </c>
      <c r="S22" s="117"/>
      <c r="T22" s="117"/>
      <c r="U22" s="118"/>
      <c r="V22" s="116">
        <v>5</v>
      </c>
      <c r="W22" s="117"/>
      <c r="X22" s="117"/>
      <c r="Y22" s="105" t="s">
        <v>55</v>
      </c>
      <c r="Z22" s="174" t="s">
        <v>11</v>
      </c>
      <c r="AA22" s="120"/>
      <c r="AB22" s="120"/>
      <c r="AC22" s="120"/>
      <c r="AD22" s="175"/>
    </row>
    <row r="23" spans="1:30" ht="18.899999999999999" customHeight="1" x14ac:dyDescent="0.2">
      <c r="A23" s="169"/>
      <c r="B23" s="130"/>
      <c r="C23" s="130"/>
      <c r="D23" s="130"/>
      <c r="E23" s="130"/>
      <c r="F23" s="131"/>
      <c r="G23" s="116" t="s">
        <v>67</v>
      </c>
      <c r="H23" s="117"/>
      <c r="I23" s="117"/>
      <c r="J23" s="117"/>
      <c r="K23" s="117"/>
      <c r="L23" s="117"/>
      <c r="M23" s="118"/>
      <c r="N23" s="116">
        <v>5</v>
      </c>
      <c r="O23" s="117"/>
      <c r="P23" s="117"/>
      <c r="Q23" s="118"/>
      <c r="R23" s="116">
        <v>5</v>
      </c>
      <c r="S23" s="117"/>
      <c r="T23" s="117"/>
      <c r="U23" s="118"/>
      <c r="V23" s="116">
        <v>10</v>
      </c>
      <c r="W23" s="117"/>
      <c r="X23" s="117"/>
      <c r="Y23" s="23" t="s">
        <v>55</v>
      </c>
      <c r="Z23" s="107"/>
      <c r="AA23" s="96"/>
      <c r="AB23" s="96"/>
      <c r="AC23" s="96"/>
      <c r="AD23" s="101"/>
    </row>
    <row r="24" spans="1:30" ht="18.899999999999999" customHeight="1" thickBot="1" x14ac:dyDescent="0.25">
      <c r="A24" s="170"/>
      <c r="B24" s="120"/>
      <c r="C24" s="120"/>
      <c r="D24" s="120"/>
      <c r="E24" s="120"/>
      <c r="F24" s="121"/>
      <c r="G24" s="129" t="s">
        <v>68</v>
      </c>
      <c r="H24" s="130"/>
      <c r="I24" s="130"/>
      <c r="J24" s="130"/>
      <c r="K24" s="130"/>
      <c r="L24" s="130"/>
      <c r="M24" s="131"/>
      <c r="N24" s="116">
        <v>0</v>
      </c>
      <c r="O24" s="117"/>
      <c r="P24" s="117"/>
      <c r="Q24" s="118"/>
      <c r="R24" s="145">
        <v>2</v>
      </c>
      <c r="S24" s="146"/>
      <c r="T24" s="146"/>
      <c r="U24" s="147"/>
      <c r="V24" s="145">
        <v>2</v>
      </c>
      <c r="W24" s="146"/>
      <c r="X24" s="146"/>
      <c r="Y24" s="36" t="s">
        <v>55</v>
      </c>
      <c r="Z24" s="37"/>
      <c r="AA24" s="109"/>
      <c r="AB24" s="140">
        <v>3</v>
      </c>
      <c r="AC24" s="140"/>
      <c r="AD24" s="38" t="s">
        <v>55</v>
      </c>
    </row>
    <row r="25" spans="1:30" ht="18.899999999999999" customHeight="1" thickTop="1" x14ac:dyDescent="0.2">
      <c r="A25" s="156" t="s">
        <v>12</v>
      </c>
      <c r="B25" s="116" t="s">
        <v>56</v>
      </c>
      <c r="C25" s="117"/>
      <c r="D25" s="117"/>
      <c r="E25" s="117"/>
      <c r="F25" s="118"/>
      <c r="G25" s="116" t="s">
        <v>41</v>
      </c>
      <c r="H25" s="117"/>
      <c r="I25" s="118"/>
      <c r="J25" s="116" t="s">
        <v>64</v>
      </c>
      <c r="K25" s="117"/>
      <c r="L25" s="117"/>
      <c r="M25" s="117"/>
      <c r="N25" s="117"/>
      <c r="O25" s="117"/>
      <c r="P25" s="117"/>
      <c r="Q25" s="159"/>
      <c r="R25" s="160" t="s">
        <v>30</v>
      </c>
      <c r="S25" s="161"/>
      <c r="T25" s="161"/>
      <c r="U25" s="162"/>
      <c r="V25" s="163" t="s">
        <v>63</v>
      </c>
      <c r="W25" s="164"/>
      <c r="X25" s="164"/>
      <c r="Y25" s="165"/>
      <c r="Z25" s="152" t="s">
        <v>62</v>
      </c>
      <c r="AA25" s="153"/>
      <c r="AB25" s="153"/>
      <c r="AC25" s="153"/>
      <c r="AD25" s="154"/>
    </row>
    <row r="26" spans="1:30" ht="18.899999999999999" customHeight="1" x14ac:dyDescent="0.2">
      <c r="A26" s="157"/>
      <c r="B26" s="99"/>
      <c r="C26" s="99"/>
      <c r="D26" s="99"/>
      <c r="E26" s="99"/>
      <c r="F26" s="100"/>
      <c r="G26" s="123" t="s">
        <v>14</v>
      </c>
      <c r="H26" s="124"/>
      <c r="I26" s="125"/>
      <c r="J26" s="116" t="s">
        <v>17</v>
      </c>
      <c r="K26" s="117"/>
      <c r="L26" s="117"/>
      <c r="M26" s="118"/>
      <c r="N26" s="136">
        <v>5</v>
      </c>
      <c r="O26" s="137"/>
      <c r="P26" s="137"/>
      <c r="Q26" s="104" t="s">
        <v>55</v>
      </c>
      <c r="R26" s="138">
        <v>100</v>
      </c>
      <c r="S26" s="137"/>
      <c r="T26" s="137"/>
      <c r="U26" s="95" t="s">
        <v>57</v>
      </c>
      <c r="V26" s="136">
        <f>N26*R26</f>
        <v>500</v>
      </c>
      <c r="W26" s="137"/>
      <c r="X26" s="137"/>
      <c r="Y26" s="24" t="s">
        <v>57</v>
      </c>
      <c r="Z26" s="108"/>
      <c r="AA26" s="94"/>
      <c r="AB26" s="94">
        <v>6</v>
      </c>
      <c r="AC26" s="94" t="s">
        <v>51</v>
      </c>
      <c r="AD26" s="95"/>
    </row>
    <row r="27" spans="1:30" ht="18.899999999999999" customHeight="1" x14ac:dyDescent="0.2">
      <c r="A27" s="157"/>
      <c r="B27" s="129" t="s">
        <v>13</v>
      </c>
      <c r="C27" s="130"/>
      <c r="D27" s="130"/>
      <c r="E27" s="130"/>
      <c r="F27" s="131"/>
      <c r="G27" s="119"/>
      <c r="H27" s="120"/>
      <c r="I27" s="121"/>
      <c r="J27" s="116" t="s">
        <v>18</v>
      </c>
      <c r="K27" s="117"/>
      <c r="L27" s="117"/>
      <c r="M27" s="118"/>
      <c r="N27" s="136">
        <v>10</v>
      </c>
      <c r="O27" s="137"/>
      <c r="P27" s="137"/>
      <c r="Q27" s="104" t="s">
        <v>55</v>
      </c>
      <c r="R27" s="138">
        <v>50</v>
      </c>
      <c r="S27" s="137"/>
      <c r="T27" s="137"/>
      <c r="U27" s="95" t="s">
        <v>57</v>
      </c>
      <c r="V27" s="136">
        <f t="shared" ref="V27:V29" si="0">N27*R27</f>
        <v>500</v>
      </c>
      <c r="W27" s="137"/>
      <c r="X27" s="137"/>
      <c r="Y27" s="24" t="s">
        <v>57</v>
      </c>
      <c r="Z27" s="155" t="s">
        <v>40</v>
      </c>
      <c r="AA27" s="122"/>
      <c r="AB27" s="7"/>
      <c r="AC27" s="7"/>
      <c r="AD27" s="12"/>
    </row>
    <row r="28" spans="1:30" ht="18.899999999999999" customHeight="1" x14ac:dyDescent="0.2">
      <c r="A28" s="157"/>
      <c r="B28" s="129"/>
      <c r="C28" s="130"/>
      <c r="D28" s="130"/>
      <c r="E28" s="130"/>
      <c r="F28" s="131"/>
      <c r="G28" s="123">
        <v>1</v>
      </c>
      <c r="H28" s="206"/>
      <c r="I28" s="125" t="s">
        <v>72</v>
      </c>
      <c r="J28" s="116" t="s">
        <v>17</v>
      </c>
      <c r="K28" s="117"/>
      <c r="L28" s="117"/>
      <c r="M28" s="118"/>
      <c r="N28" s="136">
        <v>5</v>
      </c>
      <c r="O28" s="137"/>
      <c r="P28" s="137"/>
      <c r="Q28" s="104" t="s">
        <v>55</v>
      </c>
      <c r="R28" s="138">
        <v>200</v>
      </c>
      <c r="S28" s="137"/>
      <c r="T28" s="137"/>
      <c r="U28" s="95" t="s">
        <v>57</v>
      </c>
      <c r="V28" s="136">
        <f t="shared" si="0"/>
        <v>1000</v>
      </c>
      <c r="W28" s="137"/>
      <c r="X28" s="137"/>
      <c r="Y28" s="24" t="s">
        <v>57</v>
      </c>
      <c r="Z28" s="210" t="s">
        <v>94</v>
      </c>
      <c r="AA28" s="211"/>
      <c r="AB28" s="211"/>
      <c r="AC28" s="211"/>
      <c r="AD28" s="212"/>
    </row>
    <row r="29" spans="1:30" ht="18.899999999999999" customHeight="1" x14ac:dyDescent="0.2">
      <c r="A29" s="157"/>
      <c r="B29" s="17"/>
      <c r="C29" s="8"/>
      <c r="D29" s="8"/>
      <c r="E29" s="8"/>
      <c r="F29" s="18"/>
      <c r="G29" s="132"/>
      <c r="H29" s="133"/>
      <c r="I29" s="134"/>
      <c r="J29" s="116" t="s">
        <v>18</v>
      </c>
      <c r="K29" s="117"/>
      <c r="L29" s="117"/>
      <c r="M29" s="118"/>
      <c r="N29" s="136">
        <v>10</v>
      </c>
      <c r="O29" s="137"/>
      <c r="P29" s="137"/>
      <c r="Q29" s="104" t="s">
        <v>55</v>
      </c>
      <c r="R29" s="138">
        <v>100</v>
      </c>
      <c r="S29" s="137"/>
      <c r="T29" s="137"/>
      <c r="U29" s="95" t="s">
        <v>57</v>
      </c>
      <c r="V29" s="136">
        <f t="shared" si="0"/>
        <v>1000</v>
      </c>
      <c r="W29" s="137"/>
      <c r="X29" s="137"/>
      <c r="Y29" s="24" t="s">
        <v>57</v>
      </c>
      <c r="Z29" s="210"/>
      <c r="AA29" s="211"/>
      <c r="AB29" s="211"/>
      <c r="AC29" s="211"/>
      <c r="AD29" s="212"/>
    </row>
    <row r="30" spans="1:30" ht="18.899999999999999" customHeight="1" x14ac:dyDescent="0.2">
      <c r="A30" s="157"/>
      <c r="B30" s="4"/>
      <c r="C30" s="4"/>
      <c r="D30" s="4"/>
      <c r="E30" s="4"/>
      <c r="F30" s="15"/>
      <c r="G30" s="123" t="s">
        <v>15</v>
      </c>
      <c r="H30" s="124"/>
      <c r="I30" s="125"/>
      <c r="J30" s="116" t="s">
        <v>17</v>
      </c>
      <c r="K30" s="117"/>
      <c r="L30" s="117"/>
      <c r="M30" s="118"/>
      <c r="N30" s="136"/>
      <c r="O30" s="137"/>
      <c r="P30" s="137"/>
      <c r="Q30" s="104" t="s">
        <v>55</v>
      </c>
      <c r="R30" s="138">
        <v>100</v>
      </c>
      <c r="S30" s="137"/>
      <c r="T30" s="137"/>
      <c r="U30" s="95" t="s">
        <v>57</v>
      </c>
      <c r="V30" s="136">
        <f t="shared" ref="V30:V34" si="1">SUM(N30*R30)</f>
        <v>0</v>
      </c>
      <c r="W30" s="137"/>
      <c r="X30" s="137"/>
      <c r="Y30" s="24" t="s">
        <v>57</v>
      </c>
      <c r="Z30" s="210"/>
      <c r="AA30" s="211"/>
      <c r="AB30" s="211"/>
      <c r="AC30" s="211"/>
      <c r="AD30" s="212"/>
    </row>
    <row r="31" spans="1:30" ht="18.899999999999999" customHeight="1" x14ac:dyDescent="0.2">
      <c r="A31" s="157"/>
      <c r="B31" s="4"/>
      <c r="C31" s="4"/>
      <c r="D31" s="4"/>
      <c r="E31" s="4"/>
      <c r="F31" s="15"/>
      <c r="G31" s="119"/>
      <c r="H31" s="120"/>
      <c r="I31" s="121"/>
      <c r="J31" s="116" t="s">
        <v>18</v>
      </c>
      <c r="K31" s="117"/>
      <c r="L31" s="117"/>
      <c r="M31" s="118"/>
      <c r="N31" s="136"/>
      <c r="O31" s="137"/>
      <c r="P31" s="137"/>
      <c r="Q31" s="104" t="s">
        <v>55</v>
      </c>
      <c r="R31" s="138">
        <v>50</v>
      </c>
      <c r="S31" s="137"/>
      <c r="T31" s="137"/>
      <c r="U31" s="95" t="s">
        <v>57</v>
      </c>
      <c r="V31" s="136">
        <f t="shared" si="1"/>
        <v>0</v>
      </c>
      <c r="W31" s="137"/>
      <c r="X31" s="137"/>
      <c r="Y31" s="24" t="s">
        <v>57</v>
      </c>
      <c r="Z31" s="213"/>
      <c r="AA31" s="214"/>
      <c r="AB31" s="214"/>
      <c r="AC31" s="214"/>
      <c r="AD31" s="215"/>
    </row>
    <row r="32" spans="1:30" ht="18.899999999999999" customHeight="1" x14ac:dyDescent="0.2">
      <c r="A32" s="157"/>
      <c r="B32" s="142" t="s">
        <v>74</v>
      </c>
      <c r="C32" s="143"/>
      <c r="D32" s="143"/>
      <c r="E32" s="143"/>
      <c r="F32" s="144"/>
      <c r="G32" s="123" t="s">
        <v>16</v>
      </c>
      <c r="H32" s="124"/>
      <c r="I32" s="125"/>
      <c r="J32" s="116" t="s">
        <v>17</v>
      </c>
      <c r="K32" s="117"/>
      <c r="L32" s="117"/>
      <c r="M32" s="118"/>
      <c r="N32" s="136"/>
      <c r="O32" s="137"/>
      <c r="P32" s="137"/>
      <c r="Q32" s="104" t="s">
        <v>55</v>
      </c>
      <c r="R32" s="138">
        <v>100</v>
      </c>
      <c r="S32" s="137"/>
      <c r="T32" s="137"/>
      <c r="U32" s="95" t="s">
        <v>57</v>
      </c>
      <c r="V32" s="136">
        <f t="shared" si="1"/>
        <v>0</v>
      </c>
      <c r="W32" s="137"/>
      <c r="X32" s="137"/>
      <c r="Y32" s="24" t="s">
        <v>57</v>
      </c>
      <c r="Z32" s="135" t="s">
        <v>19</v>
      </c>
      <c r="AA32" s="117"/>
      <c r="AB32" s="117"/>
      <c r="AC32" s="117"/>
      <c r="AD32" s="118"/>
    </row>
    <row r="33" spans="1:30" ht="18.899999999999999" customHeight="1" x14ac:dyDescent="0.2">
      <c r="A33" s="157"/>
      <c r="B33" s="142"/>
      <c r="C33" s="143"/>
      <c r="D33" s="143"/>
      <c r="E33" s="143"/>
      <c r="F33" s="144"/>
      <c r="G33" s="119"/>
      <c r="H33" s="120"/>
      <c r="I33" s="121"/>
      <c r="J33" s="116" t="s">
        <v>18</v>
      </c>
      <c r="K33" s="117"/>
      <c r="L33" s="117"/>
      <c r="M33" s="118"/>
      <c r="N33" s="136"/>
      <c r="O33" s="137"/>
      <c r="P33" s="137"/>
      <c r="Q33" s="104" t="s">
        <v>55</v>
      </c>
      <c r="R33" s="138">
        <v>50</v>
      </c>
      <c r="S33" s="137"/>
      <c r="T33" s="137"/>
      <c r="U33" s="95" t="s">
        <v>57</v>
      </c>
      <c r="V33" s="136">
        <f t="shared" si="1"/>
        <v>0</v>
      </c>
      <c r="W33" s="137"/>
      <c r="X33" s="137"/>
      <c r="Y33" s="69" t="s">
        <v>57</v>
      </c>
      <c r="Z33" s="16"/>
      <c r="AA33" s="4"/>
      <c r="AB33" s="4"/>
      <c r="AC33" s="4"/>
      <c r="AD33" s="15"/>
    </row>
    <row r="34" spans="1:30" ht="18.899999999999999" customHeight="1" x14ac:dyDescent="0.2">
      <c r="A34" s="157"/>
      <c r="B34" s="6"/>
      <c r="C34" s="130"/>
      <c r="D34" s="130"/>
      <c r="E34" s="130"/>
      <c r="F34" s="15"/>
      <c r="G34" s="123"/>
      <c r="H34" s="124"/>
      <c r="I34" s="125"/>
      <c r="J34" s="116" t="s">
        <v>17</v>
      </c>
      <c r="K34" s="117"/>
      <c r="L34" s="117"/>
      <c r="M34" s="118"/>
      <c r="N34" s="136"/>
      <c r="O34" s="137"/>
      <c r="P34" s="137"/>
      <c r="Q34" s="104" t="s">
        <v>55</v>
      </c>
      <c r="R34" s="138">
        <v>100</v>
      </c>
      <c r="S34" s="137"/>
      <c r="T34" s="137"/>
      <c r="U34" s="95" t="s">
        <v>57</v>
      </c>
      <c r="V34" s="136">
        <f t="shared" si="1"/>
        <v>0</v>
      </c>
      <c r="W34" s="137"/>
      <c r="X34" s="137"/>
      <c r="Y34" s="69" t="s">
        <v>57</v>
      </c>
      <c r="Z34" s="16"/>
      <c r="AA34" s="4"/>
      <c r="AB34" s="4"/>
      <c r="AC34" s="4"/>
      <c r="AD34" s="15"/>
    </row>
    <row r="35" spans="1:30" ht="18.899999999999999" customHeight="1" thickBot="1" x14ac:dyDescent="0.25">
      <c r="A35" s="158"/>
      <c r="B35" s="39"/>
      <c r="C35" s="39"/>
      <c r="D35" s="39"/>
      <c r="E35" s="39"/>
      <c r="F35" s="40"/>
      <c r="G35" s="139"/>
      <c r="H35" s="140"/>
      <c r="I35" s="141"/>
      <c r="J35" s="145" t="s">
        <v>18</v>
      </c>
      <c r="K35" s="146"/>
      <c r="L35" s="146"/>
      <c r="M35" s="147"/>
      <c r="N35" s="148"/>
      <c r="O35" s="149"/>
      <c r="P35" s="149"/>
      <c r="Q35" s="41" t="s">
        <v>55</v>
      </c>
      <c r="R35" s="138">
        <v>50</v>
      </c>
      <c r="S35" s="137"/>
      <c r="T35" s="137"/>
      <c r="U35" s="95" t="s">
        <v>57</v>
      </c>
      <c r="V35" s="136">
        <f>SUM(N35*R35)</f>
        <v>0</v>
      </c>
      <c r="W35" s="137"/>
      <c r="X35" s="137"/>
      <c r="Y35" s="69" t="s">
        <v>57</v>
      </c>
      <c r="Z35" s="16"/>
      <c r="AA35" s="4"/>
      <c r="AB35" s="4"/>
      <c r="AC35" s="4"/>
      <c r="AD35" s="15"/>
    </row>
    <row r="36" spans="1:30" ht="18.899999999999999" customHeight="1" thickTop="1" x14ac:dyDescent="0.2">
      <c r="A36" s="119" t="s">
        <v>61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17" t="s">
        <v>20</v>
      </c>
      <c r="S36" s="117"/>
      <c r="T36" s="117"/>
      <c r="U36" s="118"/>
      <c r="V36" s="150">
        <f>SUM(V26:X35)</f>
        <v>3000</v>
      </c>
      <c r="W36" s="151"/>
      <c r="X36" s="151"/>
      <c r="Y36" s="69" t="s">
        <v>57</v>
      </c>
      <c r="Z36" s="19"/>
      <c r="AA36" s="8"/>
      <c r="AB36" s="8"/>
      <c r="AC36" s="8"/>
      <c r="AD36" s="18"/>
    </row>
    <row r="37" spans="1:30" ht="18.899999999999999" customHeight="1" x14ac:dyDescent="0.2">
      <c r="F37" s="4"/>
      <c r="G37" s="4"/>
    </row>
    <row r="38" spans="1:30" ht="18.899999999999999" customHeight="1" x14ac:dyDescent="0.2">
      <c r="A38" s="123" t="s">
        <v>42</v>
      </c>
      <c r="B38" s="124"/>
      <c r="C38" s="125"/>
      <c r="D38" s="123"/>
      <c r="E38" s="124" t="s">
        <v>48</v>
      </c>
      <c r="F38" s="124"/>
      <c r="G38" s="124" t="s">
        <v>47</v>
      </c>
      <c r="H38" s="124"/>
      <c r="I38" s="125" t="s">
        <v>45</v>
      </c>
      <c r="J38" s="123" t="s">
        <v>24</v>
      </c>
      <c r="K38" s="124"/>
      <c r="L38" s="124"/>
      <c r="M38" s="125"/>
      <c r="N38" s="123" t="s">
        <v>22</v>
      </c>
      <c r="O38" s="124"/>
      <c r="P38" s="124"/>
      <c r="Q38" s="124"/>
      <c r="R38" s="124"/>
      <c r="S38" s="124" t="s">
        <v>23</v>
      </c>
      <c r="T38" s="125"/>
      <c r="U38" s="123" t="s">
        <v>27</v>
      </c>
      <c r="V38" s="124"/>
      <c r="W38" s="124"/>
      <c r="X38" s="125"/>
      <c r="Y38" s="123"/>
      <c r="Z38" s="124" t="s">
        <v>48</v>
      </c>
      <c r="AA38" s="124"/>
      <c r="AB38" s="124" t="s">
        <v>47</v>
      </c>
      <c r="AC38" s="124"/>
      <c r="AD38" s="125" t="s">
        <v>45</v>
      </c>
    </row>
    <row r="39" spans="1:30" ht="18.899999999999999" customHeight="1" x14ac:dyDescent="0.2">
      <c r="A39" s="119" t="s">
        <v>43</v>
      </c>
      <c r="B39" s="120"/>
      <c r="C39" s="121"/>
      <c r="D39" s="132"/>
      <c r="E39" s="133"/>
      <c r="F39" s="133"/>
      <c r="G39" s="133"/>
      <c r="H39" s="133"/>
      <c r="I39" s="134"/>
      <c r="J39" s="119" t="s">
        <v>25</v>
      </c>
      <c r="K39" s="120"/>
      <c r="L39" s="120"/>
      <c r="M39" s="121"/>
      <c r="N39" s="119"/>
      <c r="O39" s="120"/>
      <c r="P39" s="120"/>
      <c r="Q39" s="120"/>
      <c r="R39" s="120"/>
      <c r="S39" s="120"/>
      <c r="T39" s="121"/>
      <c r="U39" s="119" t="s">
        <v>26</v>
      </c>
      <c r="V39" s="120"/>
      <c r="W39" s="120"/>
      <c r="X39" s="121"/>
      <c r="Y39" s="132"/>
      <c r="Z39" s="133"/>
      <c r="AA39" s="133"/>
      <c r="AB39" s="133"/>
      <c r="AC39" s="133"/>
      <c r="AD39" s="134"/>
    </row>
    <row r="40" spans="1:30" ht="18.899999999999999" customHeight="1" x14ac:dyDescent="0.2">
      <c r="A40" s="11"/>
      <c r="B40" s="4"/>
      <c r="C40" s="15"/>
      <c r="D40" s="116" t="s">
        <v>28</v>
      </c>
      <c r="E40" s="117"/>
      <c r="F40" s="117"/>
      <c r="G40" s="118"/>
      <c r="H40" s="116" t="s">
        <v>29</v>
      </c>
      <c r="I40" s="117"/>
      <c r="J40" s="117"/>
      <c r="K40" s="118"/>
      <c r="L40" s="116" t="s">
        <v>30</v>
      </c>
      <c r="M40" s="117"/>
      <c r="N40" s="117"/>
      <c r="O40" s="118"/>
      <c r="P40" s="116" t="s">
        <v>31</v>
      </c>
      <c r="Q40" s="117"/>
      <c r="R40" s="117"/>
      <c r="S40" s="118"/>
      <c r="T40" s="116" t="s">
        <v>32</v>
      </c>
      <c r="U40" s="117"/>
      <c r="V40" s="117"/>
      <c r="W40" s="117"/>
      <c r="X40" s="118"/>
      <c r="Y40" s="4"/>
      <c r="Z40" s="4"/>
      <c r="AA40" s="4"/>
      <c r="AB40" s="4"/>
      <c r="AC40" s="4"/>
      <c r="AD40" s="15"/>
    </row>
    <row r="41" spans="1:30" ht="21.9" customHeight="1" x14ac:dyDescent="0.2">
      <c r="A41" s="129" t="s">
        <v>21</v>
      </c>
      <c r="B41" s="130"/>
      <c r="C41" s="131"/>
      <c r="D41" s="123" t="s">
        <v>33</v>
      </c>
      <c r="E41" s="124"/>
      <c r="F41" s="124"/>
      <c r="G41" s="125"/>
      <c r="H41" s="116">
        <v>5</v>
      </c>
      <c r="I41" s="117"/>
      <c r="J41" s="117"/>
      <c r="K41" s="98" t="s">
        <v>58</v>
      </c>
      <c r="L41" s="116">
        <v>350</v>
      </c>
      <c r="M41" s="117"/>
      <c r="N41" s="117"/>
      <c r="O41" s="105" t="s">
        <v>57</v>
      </c>
      <c r="P41" s="116">
        <f>L41*H41</f>
        <v>1750</v>
      </c>
      <c r="Q41" s="117"/>
      <c r="R41" s="117"/>
      <c r="S41" s="25" t="s">
        <v>57</v>
      </c>
      <c r="T41" s="4"/>
      <c r="U41" s="4"/>
      <c r="V41" s="4"/>
      <c r="W41" s="4"/>
      <c r="X41" s="15"/>
      <c r="Y41" s="4"/>
      <c r="Z41" s="4"/>
      <c r="AA41" s="4"/>
      <c r="AB41" s="4"/>
      <c r="AC41" s="4"/>
      <c r="AD41" s="15"/>
    </row>
    <row r="42" spans="1:30" ht="21.9" customHeight="1" x14ac:dyDescent="0.2">
      <c r="A42" s="129"/>
      <c r="B42" s="130"/>
      <c r="C42" s="131"/>
      <c r="D42" s="116" t="s">
        <v>34</v>
      </c>
      <c r="E42" s="117"/>
      <c r="F42" s="117"/>
      <c r="G42" s="118"/>
      <c r="H42" s="14"/>
      <c r="I42" s="13"/>
      <c r="J42" s="94"/>
      <c r="K42" s="95" t="s">
        <v>59</v>
      </c>
      <c r="L42" s="68"/>
      <c r="M42" s="68"/>
      <c r="N42" s="68"/>
      <c r="O42" s="68" t="s">
        <v>57</v>
      </c>
      <c r="P42" s="97"/>
      <c r="Q42" s="68"/>
      <c r="R42" s="68"/>
      <c r="S42" s="26" t="s">
        <v>57</v>
      </c>
      <c r="T42" s="11"/>
      <c r="U42" s="4"/>
      <c r="V42" s="4"/>
      <c r="W42" s="4"/>
      <c r="X42" s="15"/>
      <c r="Y42" s="4"/>
      <c r="Z42" s="4"/>
      <c r="AA42" s="4"/>
      <c r="AB42" s="4"/>
      <c r="AC42" s="4"/>
      <c r="AD42" s="15"/>
    </row>
    <row r="43" spans="1:30" ht="21.9" customHeight="1" x14ac:dyDescent="0.2">
      <c r="A43" s="17"/>
      <c r="B43" s="8"/>
      <c r="C43" s="18"/>
      <c r="D43" s="119" t="s">
        <v>75</v>
      </c>
      <c r="E43" s="120"/>
      <c r="F43" s="120"/>
      <c r="G43" s="121"/>
      <c r="H43" s="17"/>
      <c r="I43" s="8"/>
      <c r="J43" s="93"/>
      <c r="K43" s="103" t="s">
        <v>60</v>
      </c>
      <c r="L43" s="111"/>
      <c r="M43" s="111"/>
      <c r="N43" s="111"/>
      <c r="O43" s="111" t="s">
        <v>57</v>
      </c>
      <c r="P43" s="110"/>
      <c r="Q43" s="111"/>
      <c r="R43" s="111"/>
      <c r="S43" s="29" t="s">
        <v>57</v>
      </c>
      <c r="T43" s="8"/>
      <c r="U43" s="8"/>
      <c r="V43" s="8"/>
      <c r="W43" s="8"/>
      <c r="X43" s="18"/>
      <c r="Y43" s="8"/>
      <c r="Z43" s="8"/>
      <c r="AA43" s="8"/>
      <c r="AB43" s="8"/>
      <c r="AC43" s="8"/>
      <c r="AD43" s="18"/>
    </row>
    <row r="44" spans="1:30" ht="18.899999999999999" customHeight="1" x14ac:dyDescent="0.2">
      <c r="A44" s="122" t="s">
        <v>35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</row>
  </sheetData>
  <mergeCells count="158">
    <mergeCell ref="Q9:AC9"/>
    <mergeCell ref="K10:O10"/>
    <mergeCell ref="Q10:AC10"/>
    <mergeCell ref="K11:O11"/>
    <mergeCell ref="Q11:AC11"/>
    <mergeCell ref="K12:O12"/>
    <mergeCell ref="Q12:AC12"/>
    <mergeCell ref="A4:B4"/>
    <mergeCell ref="E5:R5"/>
    <mergeCell ref="W5:Y5"/>
    <mergeCell ref="T6:AD6"/>
    <mergeCell ref="B7:H7"/>
    <mergeCell ref="Q8:AC8"/>
    <mergeCell ref="A15:F16"/>
    <mergeCell ref="G15:U16"/>
    <mergeCell ref="V15:AD16"/>
    <mergeCell ref="A17:F18"/>
    <mergeCell ref="A19:F20"/>
    <mergeCell ref="G19:G20"/>
    <mergeCell ref="H19:H20"/>
    <mergeCell ref="I19:I20"/>
    <mergeCell ref="J19:J20"/>
    <mergeCell ref="X19:X20"/>
    <mergeCell ref="Y19:Y20"/>
    <mergeCell ref="Z19:AA19"/>
    <mergeCell ref="AB19:AB20"/>
    <mergeCell ref="AC19:AC20"/>
    <mergeCell ref="N20:O20"/>
    <mergeCell ref="Z20:AA20"/>
    <mergeCell ref="R19:R20"/>
    <mergeCell ref="S19:S20"/>
    <mergeCell ref="G32:I33"/>
    <mergeCell ref="T19:T20"/>
    <mergeCell ref="U19:U20"/>
    <mergeCell ref="V19:V20"/>
    <mergeCell ref="W19:W20"/>
    <mergeCell ref="Z22:AD22"/>
    <mergeCell ref="G23:M23"/>
    <mergeCell ref="N23:Q23"/>
    <mergeCell ref="V23:X23"/>
    <mergeCell ref="G24:M24"/>
    <mergeCell ref="V21:Y21"/>
    <mergeCell ref="Z21:AD21"/>
    <mergeCell ref="V22:X22"/>
    <mergeCell ref="K19:K20"/>
    <mergeCell ref="L19:L20"/>
    <mergeCell ref="M19:M20"/>
    <mergeCell ref="N19:O19"/>
    <mergeCell ref="P19:P20"/>
    <mergeCell ref="Q19:Q20"/>
    <mergeCell ref="A21:F24"/>
    <mergeCell ref="G21:M21"/>
    <mergeCell ref="N21:Q21"/>
    <mergeCell ref="R21:U21"/>
    <mergeCell ref="G22:M22"/>
    <mergeCell ref="N22:Q22"/>
    <mergeCell ref="R22:U22"/>
    <mergeCell ref="B27:F28"/>
    <mergeCell ref="G30:I31"/>
    <mergeCell ref="J30:M30"/>
    <mergeCell ref="N30:P30"/>
    <mergeCell ref="R30:T30"/>
    <mergeCell ref="Z27:AA27"/>
    <mergeCell ref="G28:H29"/>
    <mergeCell ref="I28:I29"/>
    <mergeCell ref="J28:M28"/>
    <mergeCell ref="N28:P28"/>
    <mergeCell ref="V25:Y25"/>
    <mergeCell ref="Z25:AD25"/>
    <mergeCell ref="G26:I27"/>
    <mergeCell ref="J26:M26"/>
    <mergeCell ref="N26:P26"/>
    <mergeCell ref="R26:T26"/>
    <mergeCell ref="V26:X26"/>
    <mergeCell ref="R28:T28"/>
    <mergeCell ref="V28:X28"/>
    <mergeCell ref="J29:M29"/>
    <mergeCell ref="N29:P29"/>
    <mergeCell ref="R29:T29"/>
    <mergeCell ref="V29:X29"/>
    <mergeCell ref="J27:M27"/>
    <mergeCell ref="N27:P27"/>
    <mergeCell ref="R27:T27"/>
    <mergeCell ref="V27:X27"/>
    <mergeCell ref="G25:I25"/>
    <mergeCell ref="J25:Q25"/>
    <mergeCell ref="V30:X30"/>
    <mergeCell ref="J31:M31"/>
    <mergeCell ref="N31:P31"/>
    <mergeCell ref="R31:T31"/>
    <mergeCell ref="V31:X31"/>
    <mergeCell ref="Z32:AD32"/>
    <mergeCell ref="J33:M33"/>
    <mergeCell ref="N33:P33"/>
    <mergeCell ref="R33:T33"/>
    <mergeCell ref="V33:X33"/>
    <mergeCell ref="J32:M32"/>
    <mergeCell ref="N32:P32"/>
    <mergeCell ref="R32:T32"/>
    <mergeCell ref="V32:X32"/>
    <mergeCell ref="A38:C38"/>
    <mergeCell ref="D38:D39"/>
    <mergeCell ref="E38:E39"/>
    <mergeCell ref="F38:F39"/>
    <mergeCell ref="G38:G39"/>
    <mergeCell ref="H38:H39"/>
    <mergeCell ref="A39:C39"/>
    <mergeCell ref="V34:X34"/>
    <mergeCell ref="J35:M35"/>
    <mergeCell ref="N35:P35"/>
    <mergeCell ref="R35:T35"/>
    <mergeCell ref="V35:X35"/>
    <mergeCell ref="A36:Q36"/>
    <mergeCell ref="R36:U36"/>
    <mergeCell ref="V36:X36"/>
    <mergeCell ref="A25:A35"/>
    <mergeCell ref="B25:F25"/>
    <mergeCell ref="R25:U25"/>
    <mergeCell ref="C34:E34"/>
    <mergeCell ref="G34:I35"/>
    <mergeCell ref="J34:M34"/>
    <mergeCell ref="N34:P34"/>
    <mergeCell ref="R34:T34"/>
    <mergeCell ref="B32:F33"/>
    <mergeCell ref="AC38:AC39"/>
    <mergeCell ref="AD38:AD39"/>
    <mergeCell ref="I38:I39"/>
    <mergeCell ref="J38:M38"/>
    <mergeCell ref="N38:O39"/>
    <mergeCell ref="P38:R39"/>
    <mergeCell ref="S38:T39"/>
    <mergeCell ref="U38:X38"/>
    <mergeCell ref="J39:M39"/>
    <mergeCell ref="U39:X39"/>
    <mergeCell ref="G17:AD18"/>
    <mergeCell ref="D42:G42"/>
    <mergeCell ref="D43:G43"/>
    <mergeCell ref="A44:AD44"/>
    <mergeCell ref="R23:U23"/>
    <mergeCell ref="R24:U24"/>
    <mergeCell ref="N24:Q24"/>
    <mergeCell ref="V24:X24"/>
    <mergeCell ref="AB24:AC24"/>
    <mergeCell ref="Z28:AD31"/>
    <mergeCell ref="D40:G40"/>
    <mergeCell ref="H40:K40"/>
    <mergeCell ref="L40:O40"/>
    <mergeCell ref="P40:S40"/>
    <mergeCell ref="T40:X40"/>
    <mergeCell ref="A41:C42"/>
    <mergeCell ref="D41:G41"/>
    <mergeCell ref="H41:J41"/>
    <mergeCell ref="L41:N41"/>
    <mergeCell ref="P41:R41"/>
    <mergeCell ref="Y38:Y39"/>
    <mergeCell ref="Z38:Z39"/>
    <mergeCell ref="AA38:AA39"/>
    <mergeCell ref="AB38:AB39"/>
  </mergeCells>
  <phoneticPr fontId="1"/>
  <pageMargins left="0.70866141732283472" right="0.70866141732283472" top="0.39370078740157483" bottom="0.3937007874015748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 </vt:lpstr>
      <vt:lpstr>記入例</vt:lpstr>
      <vt:lpstr>記入例 (団体)</vt:lpstr>
      <vt:lpstr>記入例!Print_Area</vt:lpstr>
      <vt:lpstr>'記入例 (団体)'!Print_Area</vt:lpstr>
      <vt:lpstr>'申請書 '!Print_Area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水越　直美</cp:lastModifiedBy>
  <cp:lastPrinted>2026-05-21T06:36:22Z</cp:lastPrinted>
  <dcterms:created xsi:type="dcterms:W3CDTF">2014-04-03T07:48:16Z</dcterms:created>
  <dcterms:modified xsi:type="dcterms:W3CDTF">2026-05-21T06:36:45Z</dcterms:modified>
</cp:coreProperties>
</file>