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30" windowWidth="14940" windowHeight="9435" tabRatio="861"/>
  </bookViews>
  <sheets>
    <sheet name="表紙" sheetId="32" r:id="rId1"/>
    <sheet name="配置予定技術者調書" sheetId="35" r:id="rId2"/>
    <sheet name="加算点申告表" sheetId="37" r:id="rId3"/>
    <sheet name="加算点算出チェックリスト" sheetId="30" r:id="rId4"/>
  </sheets>
  <definedNames>
    <definedName name="_xlnm.Print_Area" localSheetId="3">加算点算出チェックリスト!$A$1:$L$56</definedName>
    <definedName name="_xlnm.Print_Area" localSheetId="2">加算点申告表!$A$1:$L$67</definedName>
    <definedName name="_xlnm.Print_Area" localSheetId="1">配置予定技術者調書!$A$1:$AG$63</definedName>
    <definedName name="_xlnm.Print_Area" localSheetId="0">表紙!$A$1:$O$33</definedName>
  </definedNames>
  <calcPr calcId="145621"/>
</workbook>
</file>

<file path=xl/calcChain.xml><?xml version="1.0" encoding="utf-8"?>
<calcChain xmlns="http://schemas.openxmlformats.org/spreadsheetml/2006/main">
  <c r="J22" i="32" l="1"/>
  <c r="P23" i="32"/>
  <c r="K27" i="37" l="1"/>
  <c r="J42" i="37"/>
  <c r="I42" i="37"/>
  <c r="H42" i="37"/>
  <c r="G3" i="30"/>
  <c r="E4" i="37"/>
  <c r="E4" i="30" s="1"/>
  <c r="E2" i="37"/>
  <c r="E2" i="30" s="1"/>
  <c r="E3" i="37"/>
  <c r="E3" i="30" s="1"/>
  <c r="K66" i="37"/>
  <c r="H43" i="37" l="1"/>
  <c r="J67" i="37" s="1"/>
</calcChain>
</file>

<file path=xl/sharedStrings.xml><?xml version="1.0" encoding="utf-8"?>
<sst xmlns="http://schemas.openxmlformats.org/spreadsheetml/2006/main" count="304" uniqueCount="151">
  <si>
    <t>評 価 項 目</t>
  </si>
  <si>
    <t>３件以上</t>
    <phoneticPr fontId="2"/>
  </si>
  <si>
    <t>あり</t>
    <phoneticPr fontId="2"/>
  </si>
  <si>
    <t>Ａ　企業の技術力</t>
    <rPh sb="2" eb="4">
      <t>キギョウ</t>
    </rPh>
    <rPh sb="5" eb="7">
      <t>ギジュツ</t>
    </rPh>
    <rPh sb="7" eb="8">
      <t>リョク</t>
    </rPh>
    <phoneticPr fontId="2"/>
  </si>
  <si>
    <t>①</t>
    <phoneticPr fontId="2"/>
  </si>
  <si>
    <t>①</t>
    <phoneticPr fontId="2"/>
  </si>
  <si>
    <t>②</t>
    <phoneticPr fontId="2"/>
  </si>
  <si>
    <t>２件</t>
    <phoneticPr fontId="2"/>
  </si>
  <si>
    <t>協力事業者又は協力会の登録あり</t>
    <rPh sb="0" eb="2">
      <t>キョウリョク</t>
    </rPh>
    <rPh sb="2" eb="5">
      <t>ジギョウシャ</t>
    </rPh>
    <rPh sb="5" eb="6">
      <t>マタ</t>
    </rPh>
    <rPh sb="7" eb="10">
      <t>キョウリョクカイ</t>
    </rPh>
    <phoneticPr fontId="2"/>
  </si>
  <si>
    <t>協力事業者及び協力会のいずれも登録なし</t>
    <rPh sb="5" eb="6">
      <t>オヨ</t>
    </rPh>
    <phoneticPr fontId="2"/>
  </si>
  <si>
    <t>③</t>
    <phoneticPr fontId="2"/>
  </si>
  <si>
    <t>75＞点≧70</t>
    <phoneticPr fontId="2"/>
  </si>
  <si>
    <t>70＞点、又は評定点なし</t>
    <phoneticPr fontId="2"/>
  </si>
  <si>
    <t>なし</t>
    <phoneticPr fontId="2"/>
  </si>
  <si>
    <t>法定雇用率を達成</t>
    <rPh sb="0" eb="2">
      <t>ホウテイ</t>
    </rPh>
    <rPh sb="2" eb="4">
      <t>コヨウ</t>
    </rPh>
    <rPh sb="4" eb="5">
      <t>リツ</t>
    </rPh>
    <rPh sb="6" eb="8">
      <t>タッセイ</t>
    </rPh>
    <phoneticPr fontId="2"/>
  </si>
  <si>
    <t>法定雇用率を未達成又は雇用者なし</t>
    <rPh sb="0" eb="2">
      <t>ホウテイ</t>
    </rPh>
    <rPh sb="2" eb="4">
      <t>コヨウ</t>
    </rPh>
    <rPh sb="4" eb="5">
      <t>リツ</t>
    </rPh>
    <rPh sb="6" eb="7">
      <t>ミ</t>
    </rPh>
    <rPh sb="7" eb="9">
      <t>タッセイ</t>
    </rPh>
    <rPh sb="9" eb="10">
      <t>マタ</t>
    </rPh>
    <rPh sb="11" eb="13">
      <t>コヨウ</t>
    </rPh>
    <rPh sb="13" eb="14">
      <t>シャ</t>
    </rPh>
    <phoneticPr fontId="2"/>
  </si>
  <si>
    <t>ISO14001の取得の有無</t>
    <phoneticPr fontId="2"/>
  </si>
  <si>
    <t>④</t>
    <phoneticPr fontId="2"/>
  </si>
  <si>
    <t>⑤</t>
    <phoneticPr fontId="2"/>
  </si>
  <si>
    <t>１件</t>
    <phoneticPr fontId="2"/>
  </si>
  <si>
    <t>０件</t>
    <rPh sb="1" eb="2">
      <t>ケン</t>
    </rPh>
    <phoneticPr fontId="2"/>
  </si>
  <si>
    <t>点≧80</t>
    <phoneticPr fontId="2"/>
  </si>
  <si>
    <t>80＞点≧75</t>
    <phoneticPr fontId="2"/>
  </si>
  <si>
    <t>②</t>
    <phoneticPr fontId="2"/>
  </si>
  <si>
    <t>２件以上</t>
    <rPh sb="2" eb="4">
      <t>イジョウ</t>
    </rPh>
    <phoneticPr fontId="2"/>
  </si>
  <si>
    <t>③</t>
    <phoneticPr fontId="2"/>
  </si>
  <si>
    <t>Ｄ評定１件につき</t>
    <rPh sb="1" eb="3">
      <t>ヒョウテイ</t>
    </rPh>
    <rPh sb="4" eb="5">
      <t>ケン</t>
    </rPh>
    <phoneticPr fontId="2"/>
  </si>
  <si>
    <t>Ｅ評定１件につき</t>
    <rPh sb="1" eb="3">
      <t>ヒョウテイ</t>
    </rPh>
    <rPh sb="4" eb="5">
      <t>ケン</t>
    </rPh>
    <phoneticPr fontId="2"/>
  </si>
  <si>
    <t>②</t>
    <phoneticPr fontId="2"/>
  </si>
  <si>
    <t>１件以上</t>
    <rPh sb="2" eb="4">
      <t>イジョウ</t>
    </rPh>
    <phoneticPr fontId="2"/>
  </si>
  <si>
    <t>一級国家資格又は技術士</t>
    <rPh sb="0" eb="2">
      <t>イッキュウ</t>
    </rPh>
    <rPh sb="2" eb="4">
      <t>コッカ</t>
    </rPh>
    <rPh sb="4" eb="6">
      <t>シカク</t>
    </rPh>
    <rPh sb="6" eb="7">
      <t>マタ</t>
    </rPh>
    <rPh sb="8" eb="10">
      <t>ギジュツ</t>
    </rPh>
    <rPh sb="10" eb="11">
      <t>シ</t>
    </rPh>
    <phoneticPr fontId="2"/>
  </si>
  <si>
    <t>上記以外の資格</t>
    <rPh sb="0" eb="2">
      <t>ジョウキ</t>
    </rPh>
    <rPh sb="2" eb="4">
      <t>イガイ</t>
    </rPh>
    <rPh sb="5" eb="7">
      <t>シカク</t>
    </rPh>
    <phoneticPr fontId="2"/>
  </si>
  <si>
    <t>工事名</t>
    <rPh sb="0" eb="3">
      <t>コウジメイ</t>
    </rPh>
    <phoneticPr fontId="2"/>
  </si>
  <si>
    <t>入札参加社名</t>
    <rPh sb="0" eb="2">
      <t>ニュウサツ</t>
    </rPh>
    <rPh sb="2" eb="4">
      <t>サンカ</t>
    </rPh>
    <rPh sb="4" eb="6">
      <t>シャメイ</t>
    </rPh>
    <phoneticPr fontId="2"/>
  </si>
  <si>
    <t>電話番号</t>
    <rPh sb="0" eb="2">
      <t>デンワ</t>
    </rPh>
    <rPh sb="2" eb="4">
      <t>バンゴウ</t>
    </rPh>
    <phoneticPr fontId="2"/>
  </si>
  <si>
    <t>評価基準</t>
    <phoneticPr fontId="2"/>
  </si>
  <si>
    <t>配点</t>
    <rPh sb="0" eb="2">
      <t>ハイテン</t>
    </rPh>
    <phoneticPr fontId="2"/>
  </si>
  <si>
    <t>３件以上</t>
    <rPh sb="2" eb="4">
      <t>イジョウ</t>
    </rPh>
    <phoneticPr fontId="2"/>
  </si>
  <si>
    <t>加算点</t>
    <phoneticPr fontId="2"/>
  </si>
  <si>
    <t>Ｂ　配置予定技術者の能力</t>
  </si>
  <si>
    <t>障害者雇用の有無</t>
    <rPh sb="0" eb="3">
      <t>ショウガイシャ</t>
    </rPh>
    <rPh sb="3" eb="5">
      <t>コヨウ</t>
    </rPh>
    <rPh sb="6" eb="8">
      <t>ウム</t>
    </rPh>
    <phoneticPr fontId="2"/>
  </si>
  <si>
    <t>配置予定技術者
加算点</t>
    <rPh sb="0" eb="2">
      <t>ハイチ</t>
    </rPh>
    <rPh sb="2" eb="4">
      <t>ヨテイ</t>
    </rPh>
    <rPh sb="4" eb="7">
      <t>ギジュツシャ</t>
    </rPh>
    <rPh sb="8" eb="9">
      <t>カ</t>
    </rPh>
    <rPh sb="9" eb="10">
      <t>サン</t>
    </rPh>
    <rPh sb="10" eb="11">
      <t>テン</t>
    </rPh>
    <phoneticPr fontId="2"/>
  </si>
  <si>
    <t>加　算　点　申　告　表</t>
    <rPh sb="0" eb="1">
      <t>カ</t>
    </rPh>
    <rPh sb="2" eb="3">
      <t>サン</t>
    </rPh>
    <rPh sb="4" eb="5">
      <t>テン</t>
    </rPh>
    <rPh sb="6" eb="7">
      <t>サル</t>
    </rPh>
    <rPh sb="8" eb="9">
      <t>コク</t>
    </rPh>
    <rPh sb="10" eb="11">
      <t>ヒョウ</t>
    </rPh>
    <phoneticPr fontId="2"/>
  </si>
  <si>
    <t>加算点小計（満点１０）</t>
    <rPh sb="0" eb="1">
      <t>カ</t>
    </rPh>
    <rPh sb="1" eb="2">
      <t>サン</t>
    </rPh>
    <rPh sb="2" eb="3">
      <t>テン</t>
    </rPh>
    <rPh sb="3" eb="5">
      <t>ショウケイ</t>
    </rPh>
    <rPh sb="6" eb="8">
      <t>マンテン</t>
    </rPh>
    <phoneticPr fontId="2"/>
  </si>
  <si>
    <t>加算点算出チェックリスト</t>
    <rPh sb="0" eb="1">
      <t>カ</t>
    </rPh>
    <rPh sb="1" eb="2">
      <t>サン</t>
    </rPh>
    <rPh sb="2" eb="3">
      <t>テン</t>
    </rPh>
    <rPh sb="3" eb="5">
      <t>サンシュツ</t>
    </rPh>
    <phoneticPr fontId="2"/>
  </si>
  <si>
    <t>加算点は正確か？</t>
    <rPh sb="0" eb="1">
      <t>カ</t>
    </rPh>
    <rPh sb="1" eb="2">
      <t>サン</t>
    </rPh>
    <rPh sb="2" eb="3">
      <t>テン</t>
    </rPh>
    <rPh sb="4" eb="6">
      <t>セイカク</t>
    </rPh>
    <phoneticPr fontId="2"/>
  </si>
  <si>
    <t>事後審査に必要な書類は準備できているか？</t>
    <rPh sb="0" eb="2">
      <t>ジゴ</t>
    </rPh>
    <rPh sb="2" eb="4">
      <t>シンサ</t>
    </rPh>
    <rPh sb="5" eb="7">
      <t>ヒツヨウ</t>
    </rPh>
    <rPh sb="8" eb="10">
      <t>ショルイ</t>
    </rPh>
    <rPh sb="11" eb="13">
      <t>ジュンビ</t>
    </rPh>
    <phoneticPr fontId="2"/>
  </si>
  <si>
    <t>業種は合致しているか？</t>
    <rPh sb="0" eb="2">
      <t>ギョウシュ</t>
    </rPh>
    <rPh sb="3" eb="5">
      <t>ガッチ</t>
    </rPh>
    <phoneticPr fontId="2"/>
  </si>
  <si>
    <t>確認項目</t>
    <rPh sb="0" eb="2">
      <t>カクニン</t>
    </rPh>
    <rPh sb="2" eb="4">
      <t>コウモク</t>
    </rPh>
    <phoneticPr fontId="2"/>
  </si>
  <si>
    <t>チェック</t>
    <phoneticPr fontId="2"/>
  </si>
  <si>
    <t>加算点は正確か？</t>
    <phoneticPr fontId="2"/>
  </si>
  <si>
    <t>配置予定技術者別小計（満点１０）</t>
    <rPh sb="0" eb="2">
      <t>ハイチ</t>
    </rPh>
    <rPh sb="2" eb="4">
      <t>ヨテイ</t>
    </rPh>
    <rPh sb="4" eb="7">
      <t>ギジュツシャ</t>
    </rPh>
    <rPh sb="7" eb="8">
      <t>ベツ</t>
    </rPh>
    <rPh sb="8" eb="10">
      <t>ショウケイ</t>
    </rPh>
    <rPh sb="11" eb="13">
      <t>マンテン</t>
    </rPh>
    <phoneticPr fontId="2"/>
  </si>
  <si>
    <t>年　　月　　日</t>
  </si>
  <si>
    <t>国家資格等</t>
  </si>
  <si>
    <t>資　格　名</t>
  </si>
  <si>
    <t>番　号　等</t>
  </si>
  <si>
    <t>監理技術者資格者証</t>
  </si>
  <si>
    <t>交付年月日</t>
  </si>
  <si>
    <t>番　　　号</t>
  </si>
  <si>
    <t>申請中の重複有無</t>
  </si>
  <si>
    <t>（３名まで申請できます。）</t>
    <phoneticPr fontId="2"/>
  </si>
  <si>
    <t>配置予定技術者調書</t>
    <rPh sb="0" eb="2">
      <t>ハイチ</t>
    </rPh>
    <rPh sb="2" eb="4">
      <t>ヨテイ</t>
    </rPh>
    <rPh sb="4" eb="7">
      <t>ギジュツシャ</t>
    </rPh>
    <rPh sb="7" eb="9">
      <t>チョウショ</t>
    </rPh>
    <phoneticPr fontId="10"/>
  </si>
  <si>
    <t>配置予定技術者１</t>
    <phoneticPr fontId="2"/>
  </si>
  <si>
    <t>配置予定技術者氏名</t>
  </si>
  <si>
    <t>配置予定技術者の雇用年月日</t>
  </si>
  <si>
    <t>配置予定技術者２</t>
    <phoneticPr fontId="10"/>
  </si>
  <si>
    <t>配置予定技術者３</t>
    <phoneticPr fontId="10"/>
  </si>
  <si>
    <t>※　本書に記載した配置予定者は、契約締結に際して原則として変更できません。</t>
    <phoneticPr fontId="10"/>
  </si>
  <si>
    <t>別記「総合評価に関する事項」の注意書きと合致しているか？</t>
    <rPh sb="0" eb="2">
      <t>ベッキ</t>
    </rPh>
    <rPh sb="3" eb="5">
      <t>ソウゴウ</t>
    </rPh>
    <rPh sb="5" eb="7">
      <t>ヒョウカ</t>
    </rPh>
    <rPh sb="8" eb="9">
      <t>カン</t>
    </rPh>
    <rPh sb="11" eb="13">
      <t>ジコウ</t>
    </rPh>
    <rPh sb="15" eb="18">
      <t>チュウイガ</t>
    </rPh>
    <rPh sb="20" eb="22">
      <t>ガッチ</t>
    </rPh>
    <phoneticPr fontId="2"/>
  </si>
  <si>
    <t>場合は、加算点の対象とならないのでご注意ください。</t>
    <rPh sb="4" eb="6">
      <t>カサン</t>
    </rPh>
    <rPh sb="6" eb="7">
      <t>テン</t>
    </rPh>
    <rPh sb="8" eb="10">
      <t>タイショウ</t>
    </rPh>
    <rPh sb="18" eb="20">
      <t>チュウイ</t>
    </rPh>
    <phoneticPr fontId="2"/>
  </si>
  <si>
    <t>【注意】公告及び別記「総合評価方式に関する事項」をご確認いただき、黄色部分に直接入力をお願いします。なお、加算点申告表に記載漏れがあった</t>
    <rPh sb="53" eb="55">
      <t>カサン</t>
    </rPh>
    <rPh sb="55" eb="56">
      <t>テン</t>
    </rPh>
    <rPh sb="56" eb="58">
      <t>シンコク</t>
    </rPh>
    <rPh sb="58" eb="59">
      <t>ヒョウ</t>
    </rPh>
    <rPh sb="60" eb="62">
      <t>キサイ</t>
    </rPh>
    <rPh sb="62" eb="63">
      <t>モ</t>
    </rPh>
    <phoneticPr fontId="2"/>
  </si>
  <si>
    <t>【注意】加算点申告表の記載内容等を確認後、該当項目のチェック欄に✓を入れてください。（チェック欄をクリックするとチェックが入ります。）</t>
    <rPh sb="1" eb="3">
      <t>チュウイ</t>
    </rPh>
    <rPh sb="4" eb="5">
      <t>カ</t>
    </rPh>
    <rPh sb="5" eb="6">
      <t>サン</t>
    </rPh>
    <rPh sb="6" eb="7">
      <t>テン</t>
    </rPh>
    <rPh sb="7" eb="9">
      <t>シンコク</t>
    </rPh>
    <rPh sb="9" eb="10">
      <t>ヒョウ</t>
    </rPh>
    <rPh sb="11" eb="13">
      <t>キサイ</t>
    </rPh>
    <rPh sb="13" eb="15">
      <t>ナイヨウ</t>
    </rPh>
    <rPh sb="15" eb="16">
      <t>トウ</t>
    </rPh>
    <rPh sb="17" eb="19">
      <t>カクニン</t>
    </rPh>
    <rPh sb="19" eb="20">
      <t>ゴ</t>
    </rPh>
    <rPh sb="21" eb="23">
      <t>ガイトウ</t>
    </rPh>
    <rPh sb="23" eb="25">
      <t>コウモク</t>
    </rPh>
    <rPh sb="30" eb="31">
      <t>ラン</t>
    </rPh>
    <rPh sb="34" eb="35">
      <t>イ</t>
    </rPh>
    <phoneticPr fontId="2"/>
  </si>
  <si>
    <t>されているか確認し申請をしてください。</t>
  </si>
  <si>
    <t>○配置予定技術者調書に必要事項を記入した。</t>
    <rPh sb="1" eb="3">
      <t>ハイチ</t>
    </rPh>
    <rPh sb="11" eb="13">
      <t>ヒツヨウ</t>
    </rPh>
    <rPh sb="13" eb="15">
      <t>ジコウ</t>
    </rPh>
    <rPh sb="16" eb="18">
      <t>キニュウ</t>
    </rPh>
    <phoneticPr fontId="2"/>
  </si>
  <si>
    <t>○加算点申告表に必要事項を記入した。</t>
    <rPh sb="8" eb="10">
      <t>ヒツヨウ</t>
    </rPh>
    <rPh sb="10" eb="12">
      <t>ジコウ</t>
    </rPh>
    <rPh sb="13" eb="15">
      <t>キニュウ</t>
    </rPh>
    <phoneticPr fontId="2"/>
  </si>
  <si>
    <t>○加算点算出チェックリストに必要事項を記入した。</t>
    <rPh sb="14" eb="16">
      <t>ヒツヨウ</t>
    </rPh>
    <rPh sb="16" eb="18">
      <t>ジコウ</t>
    </rPh>
    <rPh sb="19" eb="21">
      <t>キニュウ</t>
    </rPh>
    <phoneticPr fontId="2"/>
  </si>
  <si>
    <t>【重要】　参加申請添付書類チェックリスト</t>
    <rPh sb="1" eb="3">
      <t>ジュウヨウ</t>
    </rPh>
    <rPh sb="5" eb="7">
      <t>サンカ</t>
    </rPh>
    <rPh sb="7" eb="9">
      <t>シンセイ</t>
    </rPh>
    <rPh sb="9" eb="11">
      <t>テンプ</t>
    </rPh>
    <rPh sb="11" eb="13">
      <t>ショルイ</t>
    </rPh>
    <phoneticPr fontId="2"/>
  </si>
  <si>
    <t>提出資料</t>
    <rPh sb="0" eb="2">
      <t>テイシュツ</t>
    </rPh>
    <rPh sb="2" eb="4">
      <t>シリョウ</t>
    </rPh>
    <phoneticPr fontId="2"/>
  </si>
  <si>
    <t>チェック欄</t>
    <rPh sb="4" eb="5">
      <t>ラン</t>
    </rPh>
    <phoneticPr fontId="2"/>
  </si>
  <si>
    <t>工事番号</t>
    <rPh sb="0" eb="2">
      <t>コウジ</t>
    </rPh>
    <rPh sb="2" eb="4">
      <t>バンゴウ</t>
    </rPh>
    <phoneticPr fontId="2"/>
  </si>
  <si>
    <t>工事名</t>
    <rPh sb="0" eb="2">
      <t>コウジ</t>
    </rPh>
    <rPh sb="2" eb="3">
      <t>メイ</t>
    </rPh>
    <phoneticPr fontId="2"/>
  </si>
  <si>
    <t>工事番号</t>
    <rPh sb="0" eb="2">
      <t>コウジ</t>
    </rPh>
    <rPh sb="2" eb="4">
      <t>バンゴウ</t>
    </rPh>
    <phoneticPr fontId="2"/>
  </si>
  <si>
    <t>入札参加社名</t>
    <phoneticPr fontId="2"/>
  </si>
  <si>
    <t>安城市災害緊急協力事業者（工事）又は安城災害対策建設協力会登録の有無</t>
    <rPh sb="16" eb="17">
      <t>マタ</t>
    </rPh>
    <phoneticPr fontId="2"/>
  </si>
  <si>
    <t>監理技術者講習修了証</t>
    <rPh sb="7" eb="9">
      <t>シュウリョウ</t>
    </rPh>
    <phoneticPr fontId="2"/>
  </si>
  <si>
    <t>修了年月日</t>
    <rPh sb="0" eb="2">
      <t>シュウリョウ</t>
    </rPh>
    <phoneticPr fontId="2"/>
  </si>
  <si>
    <t>⑥</t>
    <phoneticPr fontId="2"/>
  </si>
  <si>
    <t>⑥</t>
    <phoneticPr fontId="2"/>
  </si>
  <si>
    <t>雇用実績あり</t>
    <rPh sb="0" eb="2">
      <t>コヨウ</t>
    </rPh>
    <rPh sb="2" eb="4">
      <t>ジッセキ</t>
    </rPh>
    <phoneticPr fontId="2"/>
  </si>
  <si>
    <t>雇用実績なし</t>
    <rPh sb="0" eb="2">
      <t>コヨウ</t>
    </rPh>
    <rPh sb="2" eb="4">
      <t>ジッセキ</t>
    </rPh>
    <phoneticPr fontId="2"/>
  </si>
  <si>
    <t>協力雇用主登録あり</t>
    <rPh sb="0" eb="2">
      <t>キョウリョク</t>
    </rPh>
    <rPh sb="2" eb="5">
      <t>コヨウヌシ</t>
    </rPh>
    <rPh sb="5" eb="7">
      <t>トウロク</t>
    </rPh>
    <phoneticPr fontId="2"/>
  </si>
  <si>
    <t>協力雇用主登録なし</t>
    <rPh sb="0" eb="2">
      <t>キョウリョク</t>
    </rPh>
    <rPh sb="2" eb="5">
      <t>コヨウヌシ</t>
    </rPh>
    <rPh sb="5" eb="7">
      <t>トウロク</t>
    </rPh>
    <phoneticPr fontId="2"/>
  </si>
  <si>
    <t>Ｃ　地域精通度・貢献度</t>
    <phoneticPr fontId="2"/>
  </si>
  <si>
    <t>更生保護における就労支援</t>
    <rPh sb="0" eb="2">
      <t>コウセイ</t>
    </rPh>
    <rPh sb="2" eb="4">
      <t>ホゴ</t>
    </rPh>
    <rPh sb="8" eb="10">
      <t>シュウロウ</t>
    </rPh>
    <rPh sb="10" eb="12">
      <t>シエン</t>
    </rPh>
    <phoneticPr fontId="2"/>
  </si>
  <si>
    <t>更生保護における就労支援</t>
    <phoneticPr fontId="2"/>
  </si>
  <si>
    <t>Ｃ　地域精通度・貢献度</t>
    <rPh sb="2" eb="4">
      <t>チイキ</t>
    </rPh>
    <rPh sb="4" eb="6">
      <t>セイツウ</t>
    </rPh>
    <rPh sb="6" eb="7">
      <t>ド</t>
    </rPh>
    <rPh sb="8" eb="11">
      <t>コウケンド</t>
    </rPh>
    <phoneticPr fontId="2"/>
  </si>
  <si>
    <t>若年の技術者、技能労働者等の確保</t>
    <rPh sb="0" eb="2">
      <t>ジャクネン</t>
    </rPh>
    <rPh sb="3" eb="6">
      <t>ギジュツシャ</t>
    </rPh>
    <rPh sb="7" eb="9">
      <t>ギノウ</t>
    </rPh>
    <rPh sb="9" eb="12">
      <t>ロウドウシャ</t>
    </rPh>
    <rPh sb="12" eb="13">
      <t>トウ</t>
    </rPh>
    <rPh sb="14" eb="16">
      <t>カクホ</t>
    </rPh>
    <phoneticPr fontId="2"/>
  </si>
  <si>
    <t>若年の技術者、技能労働者等の育成</t>
    <rPh sb="0" eb="2">
      <t>ジャクネン</t>
    </rPh>
    <rPh sb="3" eb="6">
      <t>ギジュツシャ</t>
    </rPh>
    <rPh sb="7" eb="9">
      <t>ギノウ</t>
    </rPh>
    <rPh sb="9" eb="12">
      <t>ロウドウシャ</t>
    </rPh>
    <rPh sb="12" eb="13">
      <t>トウ</t>
    </rPh>
    <rPh sb="14" eb="16">
      <t>イクセイ</t>
    </rPh>
    <phoneticPr fontId="2"/>
  </si>
  <si>
    <t>加算点小計（満点１0）</t>
    <rPh sb="0" eb="1">
      <t>カ</t>
    </rPh>
    <rPh sb="1" eb="2">
      <t>サン</t>
    </rPh>
    <rPh sb="2" eb="3">
      <t>テン</t>
    </rPh>
    <rPh sb="3" eb="5">
      <t>ショウケイ</t>
    </rPh>
    <rPh sb="6" eb="8">
      <t>マンテン</t>
    </rPh>
    <phoneticPr fontId="2"/>
  </si>
  <si>
    <t>⑦</t>
    <phoneticPr fontId="2"/>
  </si>
  <si>
    <t>建設機械の保有状況</t>
    <rPh sb="0" eb="1">
      <t>ケン</t>
    </rPh>
    <rPh sb="1" eb="2">
      <t>セツ</t>
    </rPh>
    <rPh sb="2" eb="4">
      <t>キカイ</t>
    </rPh>
    <rPh sb="5" eb="7">
      <t>ホユウ</t>
    </rPh>
    <rPh sb="7" eb="9">
      <t>ジョウキョウ</t>
    </rPh>
    <phoneticPr fontId="2"/>
  </si>
  <si>
    <t>④</t>
    <phoneticPr fontId="2"/>
  </si>
  <si>
    <t>⑤</t>
    <phoneticPr fontId="2"/>
  </si>
  <si>
    <t>若年の技術者、技能労働者等の確保</t>
    <phoneticPr fontId="2"/>
  </si>
  <si>
    <t>若年の技術者、技能労働者等の育成</t>
    <phoneticPr fontId="2"/>
  </si>
  <si>
    <t>協力事業者及び協力会の両方とも登録あり</t>
    <rPh sb="0" eb="2">
      <t>キョウリョク</t>
    </rPh>
    <rPh sb="2" eb="5">
      <t>ジギョウシャ</t>
    </rPh>
    <rPh sb="5" eb="6">
      <t>オヨ</t>
    </rPh>
    <rPh sb="7" eb="10">
      <t>キョウリョクカイ</t>
    </rPh>
    <rPh sb="11" eb="13">
      <t>リョウホウ</t>
    </rPh>
    <phoneticPr fontId="2"/>
  </si>
  <si>
    <t>建設機械の保有状況</t>
    <phoneticPr fontId="2"/>
  </si>
  <si>
    <t>本工事配置予定技術者の保有する土木一式工事に関する資格</t>
    <rPh sb="15" eb="17">
      <t>ドボク</t>
    </rPh>
    <rPh sb="17" eb="19">
      <t>イッシキ</t>
    </rPh>
    <rPh sb="19" eb="21">
      <t>コウジ</t>
    </rPh>
    <rPh sb="21" eb="23">
      <t>ドコウジ</t>
    </rPh>
    <phoneticPr fontId="2"/>
  </si>
  <si>
    <t>土木一式工事に関する１級国家資格又は技術士の資格取得実績あり</t>
    <rPh sb="0" eb="2">
      <t>ドボク</t>
    </rPh>
    <rPh sb="2" eb="4">
      <t>イッシキ</t>
    </rPh>
    <phoneticPr fontId="2"/>
  </si>
  <si>
    <t>工事名</t>
    <rPh sb="0" eb="3">
      <t>コウジメイ</t>
    </rPh>
    <phoneticPr fontId="2"/>
  </si>
  <si>
    <t>コリンズ登録番号</t>
    <phoneticPr fontId="2"/>
  </si>
  <si>
    <t>国、地方公共団体又は特殊法人等の発注工事における過去１０年間（平成１９年度から平成２８年度まで）の同種工事における主任（監理）技術者としての施工実績</t>
    <phoneticPr fontId="2"/>
  </si>
  <si>
    <t>※　配置予定技術者は、主任技術者を記入すること。４,０００万円以上を下請契約して工事を施工する場合は、監理技術者配置予定者を記入すること。</t>
    <phoneticPr fontId="2"/>
  </si>
  <si>
    <t>※　本書に記載した配置予定技術者を複数の入札の配置予定技術者として申請している場合は、申請中の重複有無欄に有無を記入すること。この場合、</t>
    <phoneticPr fontId="2"/>
  </si>
  <si>
    <t>開札順に配置予定技術者を確定し落札決定する。</t>
    <phoneticPr fontId="2"/>
  </si>
  <si>
    <t>⑧</t>
    <phoneticPr fontId="2"/>
  </si>
  <si>
    <t>愛知県ファミリー・フレンドリー企業の登録の有無</t>
    <phoneticPr fontId="2"/>
  </si>
  <si>
    <t>国、地方公共団体又は特殊法人等の発注工事における過去５年間（平成２４年度から平成２８年度まで）の同種工事の元請としての施工実績</t>
    <rPh sb="14" eb="15">
      <t>トウ</t>
    </rPh>
    <phoneticPr fontId="2"/>
  </si>
  <si>
    <t>国、地方公共団体又は特殊法人等の発注工事における過去１０年間（平成１９年度から平成２８年度まで）の同種工事における主任（監理）技術者としての施工実績</t>
    <phoneticPr fontId="2"/>
  </si>
  <si>
    <t>安城市における過去３年間（平成２６年４月１日から申請書を提出する日の前日まで）に入札参加資格停止措置の有無</t>
    <phoneticPr fontId="2"/>
  </si>
  <si>
    <t>工事名とコリンズ登録番号</t>
    <rPh sb="0" eb="2">
      <t>コウジ</t>
    </rPh>
    <rPh sb="2" eb="3">
      <t>メイ</t>
    </rPh>
    <rPh sb="8" eb="10">
      <t>トウロク</t>
    </rPh>
    <rPh sb="10" eb="12">
      <t>バンゴウ</t>
    </rPh>
    <phoneticPr fontId="2"/>
  </si>
  <si>
    <t>○○○工事
0123456789</t>
    <rPh sb="3" eb="5">
      <t>コウジ</t>
    </rPh>
    <phoneticPr fontId="2"/>
  </si>
  <si>
    <t xml:space="preserve">
</t>
    <phoneticPr fontId="2"/>
  </si>
  <si>
    <t>土木一式工事に関する１級国家資格又は技術士の資格取得実績なし</t>
    <rPh sb="11" eb="12">
      <t>キュウ</t>
    </rPh>
    <phoneticPr fontId="2"/>
  </si>
  <si>
    <t>　このファイルには、配置予定技術者調書、加算点申告表、加算点算出チェックリストのシートがあります。</t>
    <rPh sb="10" eb="12">
      <t>ハイチ</t>
    </rPh>
    <rPh sb="12" eb="14">
      <t>ヨテイ</t>
    </rPh>
    <rPh sb="14" eb="17">
      <t>ギジュツシャ</t>
    </rPh>
    <rPh sb="17" eb="19">
      <t>チョウショ</t>
    </rPh>
    <rPh sb="20" eb="22">
      <t>カサン</t>
    </rPh>
    <rPh sb="22" eb="23">
      <t>テン</t>
    </rPh>
    <rPh sb="23" eb="25">
      <t>シンコク</t>
    </rPh>
    <rPh sb="25" eb="26">
      <t>ヒョウ</t>
    </rPh>
    <rPh sb="27" eb="29">
      <t>カサン</t>
    </rPh>
    <rPh sb="29" eb="30">
      <t>テン</t>
    </rPh>
    <rPh sb="30" eb="32">
      <t>サンシュツ</t>
    </rPh>
    <phoneticPr fontId="2"/>
  </si>
  <si>
    <t>入札参加申請を行う際には、３種類のシートが必要になりますので、それぞれのシートに必要事項が記入</t>
    <rPh sb="0" eb="2">
      <t>ニュウサツ</t>
    </rPh>
    <rPh sb="2" eb="4">
      <t>サンカ</t>
    </rPh>
    <rPh sb="4" eb="6">
      <t>シンセイ</t>
    </rPh>
    <rPh sb="7" eb="8">
      <t>オコナ</t>
    </rPh>
    <rPh sb="9" eb="10">
      <t>サイ</t>
    </rPh>
    <rPh sb="14" eb="16">
      <t>シュルイ</t>
    </rPh>
    <rPh sb="21" eb="23">
      <t>ヒツヨウ</t>
    </rPh>
    <rPh sb="40" eb="42">
      <t>ヒツヨウ</t>
    </rPh>
    <rPh sb="42" eb="44">
      <t>ジコウ</t>
    </rPh>
    <rPh sb="45" eb="47">
      <t>キニュウ</t>
    </rPh>
    <phoneticPr fontId="2"/>
  </si>
  <si>
    <t>①</t>
    <phoneticPr fontId="2"/>
  </si>
  <si>
    <t>②</t>
    <phoneticPr fontId="2"/>
  </si>
  <si>
    <t>③</t>
    <phoneticPr fontId="2"/>
  </si>
  <si>
    <t>⑤</t>
    <phoneticPr fontId="2"/>
  </si>
  <si>
    <t>⑦</t>
    <phoneticPr fontId="2"/>
  </si>
  <si>
    <t>⑧</t>
    <phoneticPr fontId="2"/>
  </si>
  <si>
    <t>①</t>
    <phoneticPr fontId="2"/>
  </si>
  <si>
    <t>加算点小計(満点８）</t>
    <rPh sb="0" eb="1">
      <t>カ</t>
    </rPh>
    <rPh sb="1" eb="2">
      <t>サン</t>
    </rPh>
    <rPh sb="2" eb="3">
      <t>テン</t>
    </rPh>
    <rPh sb="3" eb="5">
      <t>ショウケイ</t>
    </rPh>
    <rPh sb="6" eb="8">
      <t>マンテン</t>
    </rPh>
    <phoneticPr fontId="2"/>
  </si>
  <si>
    <t>加算点合計（満点２８）</t>
    <rPh sb="0" eb="1">
      <t>カ</t>
    </rPh>
    <rPh sb="1" eb="2">
      <t>サン</t>
    </rPh>
    <rPh sb="2" eb="3">
      <t>テン</t>
    </rPh>
    <rPh sb="3" eb="5">
      <t>ゴウケイ</t>
    </rPh>
    <rPh sb="6" eb="8">
      <t>マンテン</t>
    </rPh>
    <phoneticPr fontId="2"/>
  </si>
  <si>
    <t>※　配置予定技術者は、雇用３ヶ月以上（入札参加申請時）を経過していること。</t>
    <phoneticPr fontId="2"/>
  </si>
  <si>
    <t>０５６６-○○-○○○○</t>
    <phoneticPr fontId="2"/>
  </si>
  <si>
    <t>本工事配置予定技術者の保有する土木一式工事に関する資格</t>
    <phoneticPr fontId="2"/>
  </si>
  <si>
    <r>
      <t>安城市発注の土木一式工事における</t>
    </r>
    <r>
      <rPr>
        <sz val="12"/>
        <color rgb="FFFF0000"/>
        <rFont val="ＭＳ Ｐゴシック"/>
        <family val="3"/>
        <charset val="128"/>
      </rPr>
      <t>前年度（平成２８年度）</t>
    </r>
    <r>
      <rPr>
        <sz val="12"/>
        <rFont val="ＭＳ Ｐゴシック"/>
        <family val="3"/>
        <charset val="128"/>
      </rPr>
      <t>の工事成績評定点の平均点</t>
    </r>
    <rPh sb="0" eb="3">
      <t>アンジョウシ</t>
    </rPh>
    <rPh sb="3" eb="5">
      <t>ハッチュウ</t>
    </rPh>
    <rPh sb="6" eb="8">
      <t>ドボク</t>
    </rPh>
    <rPh sb="8" eb="10">
      <t>イッシキ</t>
    </rPh>
    <rPh sb="10" eb="12">
      <t>コウジ</t>
    </rPh>
    <rPh sb="16" eb="19">
      <t>ゼンネンド</t>
    </rPh>
    <rPh sb="17" eb="19">
      <t>ネンド</t>
    </rPh>
    <rPh sb="20" eb="22">
      <t>ヘイセイ</t>
    </rPh>
    <rPh sb="24" eb="26">
      <t>ネンド</t>
    </rPh>
    <rPh sb="28" eb="30">
      <t>コウジ</t>
    </rPh>
    <rPh sb="30" eb="32">
      <t>セイセキ</t>
    </rPh>
    <rPh sb="32" eb="34">
      <t>ヒョウテイ</t>
    </rPh>
    <rPh sb="34" eb="35">
      <t>テン</t>
    </rPh>
    <rPh sb="36" eb="39">
      <t>ヘイキンテン</t>
    </rPh>
    <phoneticPr fontId="2"/>
  </si>
  <si>
    <r>
      <t>安城市発注の土木一式工事について、過去３年間</t>
    </r>
    <r>
      <rPr>
        <sz val="12"/>
        <color rgb="FFFF0000"/>
        <rFont val="ＭＳ Ｐゴシック"/>
        <family val="3"/>
        <charset val="128"/>
      </rPr>
      <t>（平成２６年度から平成２８年度まで）</t>
    </r>
    <r>
      <rPr>
        <sz val="12"/>
        <rFont val="ＭＳ Ｐゴシック"/>
        <family val="3"/>
        <charset val="128"/>
      </rPr>
      <t>に通知された検査結果において、工事成績評定「Ａ」を取得した施工実績</t>
    </r>
    <rPh sb="0" eb="3">
      <t>アンジョウシ</t>
    </rPh>
    <rPh sb="3" eb="5">
      <t>ハッチュウ</t>
    </rPh>
    <rPh sb="6" eb="8">
      <t>ドボク</t>
    </rPh>
    <rPh sb="8" eb="10">
      <t>イッシキ</t>
    </rPh>
    <rPh sb="10" eb="12">
      <t>コウジ</t>
    </rPh>
    <rPh sb="12" eb="14">
      <t>ドコウジ</t>
    </rPh>
    <rPh sb="17" eb="19">
      <t>カコ</t>
    </rPh>
    <rPh sb="20" eb="22">
      <t>ネンカン</t>
    </rPh>
    <rPh sb="23" eb="25">
      <t>ヘイセイ</t>
    </rPh>
    <rPh sb="27" eb="29">
      <t>ネンド</t>
    </rPh>
    <rPh sb="31" eb="33">
      <t>ヘイセイ</t>
    </rPh>
    <rPh sb="35" eb="37">
      <t>ネンド</t>
    </rPh>
    <rPh sb="41" eb="43">
      <t>ツウチ</t>
    </rPh>
    <rPh sb="46" eb="48">
      <t>ケンサ</t>
    </rPh>
    <rPh sb="48" eb="50">
      <t>ケッカ</t>
    </rPh>
    <rPh sb="55" eb="57">
      <t>コウジ</t>
    </rPh>
    <rPh sb="57" eb="59">
      <t>セイセキ</t>
    </rPh>
    <rPh sb="59" eb="61">
      <t>ヒョウテイ</t>
    </rPh>
    <rPh sb="65" eb="67">
      <t>シュトク</t>
    </rPh>
    <rPh sb="69" eb="71">
      <t>セコウ</t>
    </rPh>
    <rPh sb="71" eb="73">
      <t>ジッセキ</t>
    </rPh>
    <phoneticPr fontId="2"/>
  </si>
  <si>
    <r>
      <t>安城市発注の土木一式工事について、過去３年間</t>
    </r>
    <r>
      <rPr>
        <sz val="12"/>
        <color rgb="FFFF0000"/>
        <rFont val="ＭＳ Ｐゴシック"/>
        <family val="3"/>
        <charset val="128"/>
      </rPr>
      <t>（平成２６年度から平成２８年度まで）</t>
    </r>
    <r>
      <rPr>
        <sz val="12"/>
        <rFont val="ＭＳ Ｐゴシック"/>
        <family val="3"/>
        <charset val="128"/>
      </rPr>
      <t>に通知された検査結果において、工事成績評定「Ｄ」又は「Ｅ」を取得した施工実績</t>
    </r>
    <rPh sb="0" eb="3">
      <t>アンジョウシ</t>
    </rPh>
    <rPh sb="3" eb="5">
      <t>ハッチュウ</t>
    </rPh>
    <rPh sb="6" eb="8">
      <t>ドボク</t>
    </rPh>
    <rPh sb="8" eb="10">
      <t>イッシキ</t>
    </rPh>
    <rPh sb="10" eb="12">
      <t>コウジ</t>
    </rPh>
    <rPh sb="12" eb="14">
      <t>ドコウジ</t>
    </rPh>
    <rPh sb="17" eb="19">
      <t>カコ</t>
    </rPh>
    <rPh sb="20" eb="22">
      <t>ネンカン</t>
    </rPh>
    <rPh sb="23" eb="25">
      <t>ヘイセイ</t>
    </rPh>
    <rPh sb="27" eb="29">
      <t>ネンド</t>
    </rPh>
    <rPh sb="31" eb="33">
      <t>ヘイセイ</t>
    </rPh>
    <rPh sb="35" eb="37">
      <t>ネンド</t>
    </rPh>
    <rPh sb="41" eb="43">
      <t>ツウチ</t>
    </rPh>
    <rPh sb="46" eb="48">
      <t>ケンサ</t>
    </rPh>
    <rPh sb="48" eb="50">
      <t>ケッカ</t>
    </rPh>
    <rPh sb="55" eb="57">
      <t>コウジ</t>
    </rPh>
    <rPh sb="57" eb="59">
      <t>セイセキ</t>
    </rPh>
    <rPh sb="59" eb="61">
      <t>ヒョウテイ</t>
    </rPh>
    <rPh sb="64" eb="65">
      <t>マタ</t>
    </rPh>
    <rPh sb="70" eb="72">
      <t>シュトク</t>
    </rPh>
    <rPh sb="74" eb="76">
      <t>セコウ</t>
    </rPh>
    <rPh sb="76" eb="78">
      <t>ジッセキ</t>
    </rPh>
    <phoneticPr fontId="2"/>
  </si>
  <si>
    <r>
      <t>安城市発注の土木一式工事の主任（監理）技術者における過去３年間</t>
    </r>
    <r>
      <rPr>
        <sz val="12"/>
        <color rgb="FFFF0000"/>
        <rFont val="ＭＳ Ｐゴシック"/>
        <family val="3"/>
        <charset val="128"/>
      </rPr>
      <t>（平成２６年度から平成２８年度まで）</t>
    </r>
    <r>
      <rPr>
        <sz val="12"/>
        <rFont val="ＭＳ Ｐゴシック"/>
        <family val="3"/>
        <charset val="128"/>
      </rPr>
      <t>の工事成績表定点が８０点以上の施工実績</t>
    </r>
    <rPh sb="6" eb="8">
      <t>ドボク</t>
    </rPh>
    <rPh sb="8" eb="10">
      <t>イッシキ</t>
    </rPh>
    <rPh sb="10" eb="12">
      <t>コウジ</t>
    </rPh>
    <rPh sb="12" eb="14">
      <t>ドコウジ</t>
    </rPh>
    <phoneticPr fontId="2"/>
  </si>
  <si>
    <r>
      <t>安城市発注の土木一式工事の主任（監理）技術者における過去３年間</t>
    </r>
    <r>
      <rPr>
        <sz val="12"/>
        <color rgb="FFFF0000"/>
        <rFont val="ＭＳ Ｐゴシック"/>
        <family val="3"/>
        <charset val="128"/>
      </rPr>
      <t>（平成２６年度から平成２８年度まで）</t>
    </r>
    <r>
      <rPr>
        <sz val="12"/>
        <rFont val="ＭＳ Ｐゴシック"/>
        <family val="3"/>
        <charset val="128"/>
      </rPr>
      <t>の、工事成績評定「Ａ」を取得した実績</t>
    </r>
    <rPh sb="0" eb="3">
      <t>アンジョウシ</t>
    </rPh>
    <rPh sb="3" eb="5">
      <t>ハッチュウ</t>
    </rPh>
    <rPh sb="6" eb="8">
      <t>ドボク</t>
    </rPh>
    <rPh sb="8" eb="10">
      <t>イッシキ</t>
    </rPh>
    <rPh sb="10" eb="12">
      <t>コウジ</t>
    </rPh>
    <rPh sb="13" eb="15">
      <t>シュニン</t>
    </rPh>
    <rPh sb="16" eb="18">
      <t>カンリ</t>
    </rPh>
    <rPh sb="19" eb="22">
      <t>ギジュツシャ</t>
    </rPh>
    <rPh sb="26" eb="28">
      <t>カコ</t>
    </rPh>
    <rPh sb="29" eb="31">
      <t>ネンカン</t>
    </rPh>
    <rPh sb="32" eb="34">
      <t>ヘイセイ</t>
    </rPh>
    <rPh sb="36" eb="38">
      <t>ネンド</t>
    </rPh>
    <rPh sb="40" eb="42">
      <t>ヘイセイ</t>
    </rPh>
    <rPh sb="44" eb="46">
      <t>ネンド</t>
    </rPh>
    <rPh sb="51" eb="53">
      <t>コウジ</t>
    </rPh>
    <rPh sb="53" eb="55">
      <t>セイセキ</t>
    </rPh>
    <rPh sb="55" eb="57">
      <t>ヒョウテイ</t>
    </rPh>
    <rPh sb="61" eb="63">
      <t>シュトク</t>
    </rPh>
    <rPh sb="65" eb="67">
      <t>ジッセキ</t>
    </rPh>
    <phoneticPr fontId="2"/>
  </si>
  <si>
    <r>
      <t>安城市発注の土木一式工事における</t>
    </r>
    <r>
      <rPr>
        <sz val="12"/>
        <color rgb="FFFF0000"/>
        <rFont val="ＭＳ Ｐゴシック"/>
        <family val="3"/>
        <charset val="128"/>
      </rPr>
      <t>前年度（平成２８年度）</t>
    </r>
    <r>
      <rPr>
        <sz val="12"/>
        <rFont val="ＭＳ Ｐゴシック"/>
        <family val="3"/>
        <charset val="128"/>
      </rPr>
      <t>の工事成績評定点の平均点</t>
    </r>
    <rPh sb="0" eb="3">
      <t>アンジョウシ</t>
    </rPh>
    <rPh sb="3" eb="5">
      <t>ハッチュウ</t>
    </rPh>
    <rPh sb="6" eb="8">
      <t>ドボク</t>
    </rPh>
    <rPh sb="8" eb="10">
      <t>イッシキ</t>
    </rPh>
    <rPh sb="10" eb="12">
      <t>コウジ</t>
    </rPh>
    <rPh sb="12" eb="14">
      <t>ドコウジ</t>
    </rPh>
    <rPh sb="16" eb="19">
      <t>ゼンネンド</t>
    </rPh>
    <rPh sb="17" eb="19">
      <t>ネンド</t>
    </rPh>
    <rPh sb="20" eb="22">
      <t>ヘイセイ</t>
    </rPh>
    <rPh sb="24" eb="26">
      <t>ネンド</t>
    </rPh>
    <rPh sb="28" eb="30">
      <t>コウジ</t>
    </rPh>
    <rPh sb="30" eb="32">
      <t>セイセキ</t>
    </rPh>
    <rPh sb="32" eb="34">
      <t>ヒョウテイ</t>
    </rPh>
    <rPh sb="34" eb="35">
      <t>テン</t>
    </rPh>
    <rPh sb="36" eb="39">
      <t>ヘイキンテン</t>
    </rPh>
    <phoneticPr fontId="2"/>
  </si>
  <si>
    <r>
      <t>安城市発注の土木一式工事について、過去３年間</t>
    </r>
    <r>
      <rPr>
        <sz val="12"/>
        <color rgb="FFFF0000"/>
        <rFont val="ＭＳ Ｐゴシック"/>
        <family val="3"/>
        <charset val="128"/>
      </rPr>
      <t>（平成２６年度から平成２８年度まで）</t>
    </r>
    <r>
      <rPr>
        <sz val="12"/>
        <rFont val="ＭＳ Ｐゴシック"/>
        <family val="3"/>
        <charset val="128"/>
      </rPr>
      <t>に通知された検査結果において、工事成績評定「Ａ」を取得した施工実績</t>
    </r>
    <rPh sb="0" eb="3">
      <t>アンジョウシ</t>
    </rPh>
    <rPh sb="3" eb="5">
      <t>ハッチュウ</t>
    </rPh>
    <rPh sb="10" eb="12">
      <t>コウジ</t>
    </rPh>
    <rPh sb="12" eb="14">
      <t>ドコウジ</t>
    </rPh>
    <rPh sb="17" eb="19">
      <t>カコ</t>
    </rPh>
    <rPh sb="20" eb="22">
      <t>ネンカン</t>
    </rPh>
    <rPh sb="23" eb="25">
      <t>ヘイセイ</t>
    </rPh>
    <rPh sb="27" eb="29">
      <t>ネンド</t>
    </rPh>
    <rPh sb="31" eb="33">
      <t>ヘイセイ</t>
    </rPh>
    <rPh sb="35" eb="37">
      <t>ネンド</t>
    </rPh>
    <rPh sb="41" eb="43">
      <t>ツウチ</t>
    </rPh>
    <rPh sb="46" eb="48">
      <t>ケンサ</t>
    </rPh>
    <rPh sb="48" eb="50">
      <t>ケッカ</t>
    </rPh>
    <rPh sb="55" eb="57">
      <t>コウジ</t>
    </rPh>
    <rPh sb="57" eb="59">
      <t>セイセキ</t>
    </rPh>
    <rPh sb="59" eb="61">
      <t>ヒョウテイ</t>
    </rPh>
    <rPh sb="65" eb="67">
      <t>シュトク</t>
    </rPh>
    <rPh sb="69" eb="71">
      <t>セコウ</t>
    </rPh>
    <rPh sb="71" eb="73">
      <t>ジッセキ</t>
    </rPh>
    <phoneticPr fontId="2"/>
  </si>
  <si>
    <r>
      <t>安城市発注の土木一式工事について、過去３年間</t>
    </r>
    <r>
      <rPr>
        <sz val="12"/>
        <color rgb="FFFF0000"/>
        <rFont val="ＭＳ Ｐゴシック"/>
        <family val="3"/>
        <charset val="128"/>
      </rPr>
      <t>（平成２６年度から平成２８年度まで）</t>
    </r>
    <r>
      <rPr>
        <sz val="12"/>
        <rFont val="ＭＳ Ｐゴシック"/>
        <family val="3"/>
        <charset val="128"/>
      </rPr>
      <t>に通知された検査結果において、工事成績評定「Ｄ」又は「Ｅ」を取得した施工実績</t>
    </r>
    <rPh sb="0" eb="3">
      <t>アンジョウシ</t>
    </rPh>
    <rPh sb="3" eb="5">
      <t>ハッチュウ</t>
    </rPh>
    <rPh sb="10" eb="12">
      <t>コウジ</t>
    </rPh>
    <rPh sb="12" eb="14">
      <t>ドコウジ</t>
    </rPh>
    <rPh sb="17" eb="19">
      <t>カコ</t>
    </rPh>
    <rPh sb="20" eb="22">
      <t>ネンカン</t>
    </rPh>
    <rPh sb="23" eb="25">
      <t>ヘイセイ</t>
    </rPh>
    <rPh sb="27" eb="29">
      <t>ネンド</t>
    </rPh>
    <rPh sb="31" eb="33">
      <t>ヘイセイ</t>
    </rPh>
    <rPh sb="35" eb="37">
      <t>ネンド</t>
    </rPh>
    <rPh sb="41" eb="43">
      <t>ツウチ</t>
    </rPh>
    <rPh sb="46" eb="48">
      <t>ケンサ</t>
    </rPh>
    <rPh sb="48" eb="50">
      <t>ケッカ</t>
    </rPh>
    <rPh sb="55" eb="57">
      <t>コウジ</t>
    </rPh>
    <rPh sb="57" eb="59">
      <t>セイセキ</t>
    </rPh>
    <rPh sb="59" eb="61">
      <t>ヒョウテイ</t>
    </rPh>
    <rPh sb="64" eb="65">
      <t>マタ</t>
    </rPh>
    <rPh sb="70" eb="72">
      <t>シュトク</t>
    </rPh>
    <rPh sb="74" eb="76">
      <t>セコウ</t>
    </rPh>
    <rPh sb="76" eb="78">
      <t>ジッセキ</t>
    </rPh>
    <phoneticPr fontId="2"/>
  </si>
  <si>
    <r>
      <t>安城市発注の土木一式工事の主任（監理）技術者における過去３年間</t>
    </r>
    <r>
      <rPr>
        <sz val="12"/>
        <color rgb="FFFF0000"/>
        <rFont val="ＭＳ Ｐゴシック"/>
        <family val="3"/>
        <charset val="128"/>
      </rPr>
      <t>（平成２６年度から平成２８年度まで）</t>
    </r>
    <r>
      <rPr>
        <sz val="12"/>
        <rFont val="ＭＳ Ｐゴシック"/>
        <family val="3"/>
        <charset val="128"/>
      </rPr>
      <t>の工事成績表定点が８０点以上の施工実績</t>
    </r>
    <phoneticPr fontId="2"/>
  </si>
  <si>
    <r>
      <t>安城市発注の土木一式工事について、過去３年間</t>
    </r>
    <r>
      <rPr>
        <sz val="12"/>
        <color rgb="FFFF0000"/>
        <rFont val="ＭＳ Ｐゴシック"/>
        <family val="3"/>
        <charset val="128"/>
      </rPr>
      <t>（平成２６年度から平成２８年度まで）</t>
    </r>
    <r>
      <rPr>
        <sz val="12"/>
        <rFont val="ＭＳ Ｐゴシック"/>
        <family val="3"/>
        <charset val="128"/>
      </rPr>
      <t>に通知された検査結果において、主任（監理）技術者として工事成績評定「Ａ」を取得した施工実績</t>
    </r>
    <phoneticPr fontId="2"/>
  </si>
  <si>
    <t>平成２９年度に安城市建設部維持管理課が発注した災害対策業務委託の受託の有無</t>
    <rPh sb="10" eb="12">
      <t>ケンセツ</t>
    </rPh>
    <rPh sb="12" eb="13">
      <t>ブ</t>
    </rPh>
    <rPh sb="13" eb="15">
      <t>イジ</t>
    </rPh>
    <rPh sb="15" eb="17">
      <t>カンリ</t>
    </rPh>
    <rPh sb="17" eb="18">
      <t>カ</t>
    </rPh>
    <rPh sb="29" eb="31">
      <t>イタク</t>
    </rPh>
    <phoneticPr fontId="2"/>
  </si>
  <si>
    <t>交差点改良工事（根崎町北交差点）</t>
    <rPh sb="0" eb="3">
      <t>コウサテン</t>
    </rPh>
    <rPh sb="3" eb="5">
      <t>カイリョウ</t>
    </rPh>
    <rPh sb="5" eb="7">
      <t>コウジ</t>
    </rPh>
    <rPh sb="8" eb="9">
      <t>ネ</t>
    </rPh>
    <rPh sb="9" eb="10">
      <t>サキ</t>
    </rPh>
    <rPh sb="10" eb="11">
      <t>チョウ</t>
    </rPh>
    <rPh sb="11" eb="12">
      <t>キタ</t>
    </rPh>
    <rPh sb="12" eb="14">
      <t>コウサ</t>
    </rPh>
    <rPh sb="14" eb="15">
      <t>テン</t>
    </rPh>
    <phoneticPr fontId="2"/>
  </si>
  <si>
    <t>年　　月　　日</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</si>
</sst>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点&quot;"/>
    <numFmt numFmtId="177" formatCode="0.0&quot;点&quot;"/>
  </numFmts>
  <fonts count="22">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2"/>
      <name val="ＭＳ Ｐゴシック"/>
      <family val="3"/>
      <charset val="128"/>
    </font>
    <font>
      <sz val="14"/>
      <name val="ＭＳ Ｐゴシック"/>
      <family val="3"/>
      <charset val="128"/>
    </font>
    <font>
      <b/>
      <sz val="14"/>
      <name val="ＭＳ Ｐゴシック"/>
      <family val="3"/>
      <charset val="128"/>
    </font>
    <font>
      <b/>
      <sz val="16"/>
      <name val="ＭＳ Ｐゴシック"/>
      <family val="3"/>
      <charset val="128"/>
    </font>
    <font>
      <sz val="12"/>
      <name val="ＭＳ Ｐ明朝"/>
      <family val="1"/>
      <charset val="128"/>
    </font>
    <font>
      <sz val="11"/>
      <name val="ＭＳ 明朝"/>
      <family val="1"/>
      <charset val="128"/>
    </font>
    <font>
      <sz val="6"/>
      <name val="ＭＳ 明朝"/>
      <family val="1"/>
      <charset val="128"/>
    </font>
    <font>
      <b/>
      <sz val="11"/>
      <name val="ＭＳ Ｐゴシック"/>
      <family val="3"/>
      <charset val="128"/>
    </font>
    <font>
      <b/>
      <sz val="14"/>
      <color indexed="10"/>
      <name val="ＭＳ Ｐゴシック"/>
      <family val="3"/>
      <charset val="128"/>
    </font>
    <font>
      <sz val="11"/>
      <color indexed="30"/>
      <name val="ＭＳ Ｐゴシック"/>
      <family val="3"/>
      <charset val="128"/>
    </font>
    <font>
      <u/>
      <sz val="12"/>
      <name val="ＭＳ Ｐゴシック"/>
      <family val="3"/>
      <charset val="128"/>
    </font>
    <font>
      <sz val="12"/>
      <name val="ＭＳ 明朝"/>
      <family val="1"/>
      <charset val="128"/>
    </font>
    <font>
      <b/>
      <sz val="12"/>
      <name val="ＭＳ 明朝"/>
      <family val="1"/>
      <charset val="128"/>
    </font>
    <font>
      <b/>
      <sz val="14"/>
      <name val="ＭＳ 明朝"/>
      <family val="1"/>
      <charset val="128"/>
    </font>
    <font>
      <sz val="9"/>
      <name val="ＭＳ Ｐゴシック"/>
      <family val="3"/>
      <charset val="128"/>
    </font>
    <font>
      <sz val="12"/>
      <color rgb="FFFF0000"/>
      <name val="ＭＳ Ｐゴシック"/>
      <family val="3"/>
      <charset val="128"/>
    </font>
    <font>
      <sz val="11"/>
      <color theme="0" tint="-0.34998626667073579"/>
      <name val="ＭＳ Ｐゴシック"/>
      <family val="3"/>
      <charset val="128"/>
    </font>
    <font>
      <sz val="11"/>
      <color theme="0"/>
      <name val="ＭＳ Ｐゴシック"/>
      <family val="3"/>
      <charset val="128"/>
    </font>
  </fonts>
  <fills count="8">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63"/>
        <bgColor indexed="64"/>
      </patternFill>
    </fill>
    <fill>
      <patternFill patternType="solid">
        <fgColor rgb="FFFFFF99"/>
        <bgColor indexed="64"/>
      </patternFill>
    </fill>
    <fill>
      <patternFill patternType="solid">
        <fgColor rgb="FFFFFFCC"/>
        <bgColor indexed="64"/>
      </patternFill>
    </fill>
    <fill>
      <patternFill patternType="solid">
        <fgColor rgb="FFCCFFFF"/>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double">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diagonal/>
    </border>
    <border>
      <left style="thin">
        <color indexed="64"/>
      </left>
      <right style="medium">
        <color indexed="64"/>
      </right>
      <top style="hair">
        <color indexed="64"/>
      </top>
      <bottom style="thin">
        <color indexed="64"/>
      </bottom>
      <diagonal/>
    </border>
    <border>
      <left/>
      <right style="thin">
        <color indexed="64"/>
      </right>
      <top/>
      <bottom/>
      <diagonal/>
    </border>
    <border>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bottom/>
      <diagonal/>
    </border>
    <border>
      <left style="medium">
        <color indexed="64"/>
      </left>
      <right style="thin">
        <color indexed="64"/>
      </right>
      <top style="thin">
        <color indexed="64"/>
      </top>
      <bottom/>
      <diagonal/>
    </border>
    <border>
      <left style="double">
        <color indexed="64"/>
      </left>
      <right style="medium">
        <color indexed="64"/>
      </right>
      <top style="double">
        <color indexed="64"/>
      </top>
      <bottom style="double">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top style="hair">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style="hair">
        <color indexed="64"/>
      </top>
      <bottom/>
      <diagonal/>
    </border>
    <border>
      <left style="thin">
        <color indexed="64"/>
      </left>
      <right style="medium">
        <color indexed="64"/>
      </right>
      <top style="thin">
        <color indexed="64"/>
      </top>
      <bottom style="double">
        <color indexed="64"/>
      </bottom>
      <diagonal/>
    </border>
    <border>
      <left style="double">
        <color indexed="64"/>
      </left>
      <right style="medium">
        <color indexed="64"/>
      </right>
      <top style="double">
        <color indexed="64"/>
      </top>
      <bottom/>
      <diagonal/>
    </border>
    <border>
      <left style="double">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6">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alignment vertical="center"/>
    </xf>
    <xf numFmtId="0" fontId="1" fillId="0" borderId="0"/>
    <xf numFmtId="0" fontId="1" fillId="0" borderId="0"/>
  </cellStyleXfs>
  <cellXfs count="348">
    <xf numFmtId="0" fontId="0" fillId="0" borderId="0" xfId="0"/>
    <xf numFmtId="0" fontId="1" fillId="0" borderId="0" xfId="0" applyFont="1" applyFill="1" applyAlignment="1">
      <alignment vertical="center" wrapText="1"/>
    </xf>
    <xf numFmtId="0" fontId="1" fillId="0" borderId="0" xfId="0" applyFont="1" applyFill="1" applyAlignment="1">
      <alignment vertical="top" wrapText="1"/>
    </xf>
    <xf numFmtId="0" fontId="1" fillId="0" borderId="0" xfId="0" applyFont="1" applyFill="1" applyAlignment="1">
      <alignment horizontal="center" vertical="center" shrinkToFit="1"/>
    </xf>
    <xf numFmtId="0" fontId="1" fillId="0" borderId="0" xfId="0" applyFont="1" applyFill="1" applyBorder="1" applyAlignment="1">
      <alignment vertical="top" wrapText="1"/>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shrinkToFit="1"/>
    </xf>
    <xf numFmtId="176" fontId="3" fillId="0" borderId="2" xfId="0" applyNumberFormat="1" applyFont="1" applyFill="1" applyBorder="1" applyAlignment="1">
      <alignment horizontal="center" vertical="center" shrinkToFit="1"/>
    </xf>
    <xf numFmtId="176" fontId="3" fillId="0" borderId="3" xfId="0" applyNumberFormat="1" applyFont="1" applyFill="1" applyBorder="1" applyAlignment="1">
      <alignment horizontal="center" vertical="center" shrinkToFit="1"/>
    </xf>
    <xf numFmtId="176" fontId="3" fillId="0" borderId="1" xfId="0" applyNumberFormat="1" applyFont="1" applyFill="1" applyBorder="1" applyAlignment="1">
      <alignment horizontal="center" vertical="center" wrapText="1" shrinkToFit="1"/>
    </xf>
    <xf numFmtId="0" fontId="1" fillId="0" borderId="4" xfId="0" applyFont="1" applyFill="1" applyBorder="1" applyAlignment="1">
      <alignment horizontal="right" vertical="top" wrapText="1"/>
    </xf>
    <xf numFmtId="176" fontId="3" fillId="0" borderId="5" xfId="0" applyNumberFormat="1" applyFont="1" applyFill="1" applyBorder="1" applyAlignment="1">
      <alignment horizontal="center" vertical="center" shrinkToFit="1"/>
    </xf>
    <xf numFmtId="0" fontId="1" fillId="0" borderId="0" xfId="0" applyFont="1" applyFill="1" applyBorder="1" applyAlignment="1">
      <alignment horizontal="left" vertical="top" wrapText="1"/>
    </xf>
    <xf numFmtId="0" fontId="3" fillId="0" borderId="2"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176" fontId="3" fillId="2" borderId="8" xfId="0" applyNumberFormat="1" applyFont="1" applyFill="1" applyBorder="1" applyAlignment="1">
      <alignment horizontal="center" vertical="center" shrinkToFit="1"/>
    </xf>
    <xf numFmtId="176" fontId="3" fillId="2" borderId="9" xfId="0" applyNumberFormat="1" applyFont="1" applyFill="1" applyBorder="1" applyAlignment="1">
      <alignment horizontal="center" vertical="center" shrinkToFit="1"/>
    </xf>
    <xf numFmtId="9" fontId="3" fillId="2" borderId="9" xfId="1" applyFont="1" applyFill="1" applyBorder="1" applyAlignment="1">
      <alignment horizontal="center" vertical="center" shrinkToFit="1"/>
    </xf>
    <xf numFmtId="0" fontId="3" fillId="0" borderId="10" xfId="0" applyFont="1" applyFill="1" applyBorder="1" applyAlignment="1">
      <alignment horizontal="center" vertical="center" wrapText="1"/>
    </xf>
    <xf numFmtId="0" fontId="3" fillId="0" borderId="7" xfId="0" applyFont="1" applyFill="1" applyBorder="1" applyAlignment="1">
      <alignment horizontal="center" vertical="center"/>
    </xf>
    <xf numFmtId="176" fontId="7" fillId="2" borderId="12" xfId="0" applyNumberFormat="1" applyFont="1" applyFill="1" applyBorder="1" applyAlignment="1">
      <alignment horizontal="center" vertical="center" shrinkToFit="1"/>
    </xf>
    <xf numFmtId="176" fontId="7" fillId="2" borderId="13" xfId="0" applyNumberFormat="1" applyFont="1" applyFill="1" applyBorder="1" applyAlignment="1">
      <alignment horizontal="center" vertical="center" shrinkToFit="1"/>
    </xf>
    <xf numFmtId="0" fontId="3" fillId="0" borderId="5" xfId="0" applyFont="1" applyFill="1" applyBorder="1" applyAlignment="1">
      <alignment horizontal="left" vertical="center"/>
    </xf>
    <xf numFmtId="0" fontId="13" fillId="0" borderId="0" xfId="0" applyFont="1"/>
    <xf numFmtId="0" fontId="3" fillId="3" borderId="15" xfId="0" applyFont="1" applyFill="1" applyBorder="1" applyAlignment="1" applyProtection="1">
      <alignment vertical="center"/>
      <protection locked="0"/>
    </xf>
    <xf numFmtId="176" fontId="7" fillId="3" borderId="16" xfId="0" applyNumberFormat="1" applyFont="1" applyFill="1" applyBorder="1" applyAlignment="1" applyProtection="1">
      <alignment horizontal="center" vertical="center" shrinkToFit="1"/>
      <protection locked="0"/>
    </xf>
    <xf numFmtId="176" fontId="7" fillId="3" borderId="17" xfId="0" applyNumberFormat="1" applyFont="1" applyFill="1" applyBorder="1" applyAlignment="1" applyProtection="1">
      <alignment horizontal="center" vertical="center" shrinkToFit="1"/>
      <protection locked="0"/>
    </xf>
    <xf numFmtId="176" fontId="7" fillId="3" borderId="18" xfId="0" applyNumberFormat="1" applyFont="1" applyFill="1" applyBorder="1" applyAlignment="1" applyProtection="1">
      <alignment horizontal="center" vertical="center" shrinkToFit="1"/>
      <protection locked="0"/>
    </xf>
    <xf numFmtId="176" fontId="7" fillId="3" borderId="19" xfId="0" applyNumberFormat="1" applyFont="1" applyFill="1" applyBorder="1" applyAlignment="1" applyProtection="1">
      <alignment horizontal="center" vertical="center" shrinkToFit="1"/>
      <protection locked="0"/>
    </xf>
    <xf numFmtId="176" fontId="7" fillId="3" borderId="20" xfId="0" applyNumberFormat="1" applyFont="1" applyFill="1" applyBorder="1" applyAlignment="1" applyProtection="1">
      <alignment horizontal="center" vertical="center" shrinkToFit="1"/>
      <protection locked="0"/>
    </xf>
    <xf numFmtId="0" fontId="3" fillId="0" borderId="14" xfId="0" applyFont="1" applyFill="1" applyBorder="1" applyAlignment="1">
      <alignment horizontal="left" vertical="center"/>
    </xf>
    <xf numFmtId="0" fontId="3" fillId="0" borderId="0" xfId="0" applyFont="1" applyFill="1" applyBorder="1" applyAlignment="1">
      <alignment horizontal="left" vertical="center"/>
    </xf>
    <xf numFmtId="0" fontId="3" fillId="0" borderId="21" xfId="0" applyFont="1" applyFill="1" applyBorder="1" applyAlignment="1">
      <alignment horizontal="left" vertical="center"/>
    </xf>
    <xf numFmtId="176" fontId="3" fillId="0" borderId="22" xfId="0" applyNumberFormat="1" applyFont="1" applyFill="1" applyBorder="1" applyAlignment="1">
      <alignment horizontal="center" vertical="center" shrinkToFit="1"/>
    </xf>
    <xf numFmtId="0" fontId="1" fillId="0" borderId="25" xfId="0" applyFont="1" applyFill="1" applyBorder="1" applyAlignment="1">
      <alignment horizontal="right" vertical="top" wrapText="1"/>
    </xf>
    <xf numFmtId="176" fontId="7" fillId="3" borderId="26" xfId="0" applyNumberFormat="1" applyFont="1" applyFill="1" applyBorder="1" applyAlignment="1" applyProtection="1">
      <alignment horizontal="center" vertical="center" shrinkToFit="1"/>
      <protection locked="0"/>
    </xf>
    <xf numFmtId="176" fontId="7" fillId="3" borderId="12" xfId="0" applyNumberFormat="1" applyFont="1" applyFill="1" applyBorder="1" applyAlignment="1" applyProtection="1">
      <alignment horizontal="center" vertical="center" shrinkToFit="1"/>
      <protection locked="0"/>
    </xf>
    <xf numFmtId="176" fontId="7" fillId="3" borderId="27" xfId="0" applyNumberFormat="1" applyFont="1" applyFill="1" applyBorder="1" applyAlignment="1" applyProtection="1">
      <alignment horizontal="center" vertical="center" shrinkToFit="1"/>
      <protection locked="0"/>
    </xf>
    <xf numFmtId="176" fontId="7" fillId="4" borderId="16" xfId="0" applyNumberFormat="1" applyFont="1" applyFill="1" applyBorder="1" applyAlignment="1">
      <alignment horizontal="center" vertical="center" shrinkToFit="1"/>
    </xf>
    <xf numFmtId="0" fontId="6" fillId="0" borderId="0" xfId="3" applyFont="1" applyAlignment="1">
      <alignment horizontal="center" vertical="center"/>
    </xf>
    <xf numFmtId="0" fontId="1" fillId="0" borderId="0" xfId="3" applyFont="1" applyAlignment="1">
      <alignment vertical="center"/>
    </xf>
    <xf numFmtId="0" fontId="4" fillId="0" borderId="0" xfId="3" applyFont="1" applyFill="1" applyBorder="1" applyAlignment="1">
      <alignment vertical="center"/>
    </xf>
    <xf numFmtId="0" fontId="3" fillId="0" borderId="0" xfId="3" applyFont="1">
      <alignment vertical="center"/>
    </xf>
    <xf numFmtId="0" fontId="3" fillId="0" borderId="0" xfId="3" applyFont="1" applyFill="1" applyBorder="1" applyAlignment="1">
      <alignment vertical="center"/>
    </xf>
    <xf numFmtId="0" fontId="3" fillId="0" borderId="5" xfId="3" applyFont="1" applyFill="1" applyBorder="1" applyAlignment="1">
      <alignment vertical="center"/>
    </xf>
    <xf numFmtId="0" fontId="3" fillId="0" borderId="28" xfId="3" applyFont="1" applyFill="1" applyBorder="1" applyAlignment="1">
      <alignment vertical="center"/>
    </xf>
    <xf numFmtId="0" fontId="3" fillId="0" borderId="29" xfId="3" applyFont="1" applyFill="1" applyBorder="1" applyAlignment="1">
      <alignment vertical="center"/>
    </xf>
    <xf numFmtId="0" fontId="3" fillId="0" borderId="30" xfId="3" applyFont="1" applyFill="1" applyBorder="1" applyAlignment="1">
      <alignment vertical="center"/>
    </xf>
    <xf numFmtId="0" fontId="3" fillId="0" borderId="31" xfId="3" applyFont="1" applyFill="1" applyBorder="1" applyAlignment="1">
      <alignment vertical="center"/>
    </xf>
    <xf numFmtId="0" fontId="3" fillId="0" borderId="14" xfId="3" applyFont="1" applyFill="1" applyBorder="1" applyAlignment="1">
      <alignment vertical="center"/>
    </xf>
    <xf numFmtId="0" fontId="3" fillId="0" borderId="21" xfId="3" applyFont="1" applyFill="1" applyBorder="1" applyAlignment="1">
      <alignment vertical="center"/>
    </xf>
    <xf numFmtId="0" fontId="3" fillId="0" borderId="32" xfId="3" applyFont="1" applyFill="1" applyBorder="1" applyAlignment="1">
      <alignment vertical="center"/>
    </xf>
    <xf numFmtId="0" fontId="3" fillId="0" borderId="8" xfId="3" applyFont="1" applyFill="1" applyBorder="1" applyAlignment="1">
      <alignment vertical="center"/>
    </xf>
    <xf numFmtId="0" fontId="3" fillId="0" borderId="0" xfId="3" applyFont="1" applyAlignment="1">
      <alignment vertical="center"/>
    </xf>
    <xf numFmtId="0" fontId="14" fillId="0" borderId="0" xfId="3" applyFont="1" applyAlignment="1">
      <alignment vertical="center"/>
    </xf>
    <xf numFmtId="0" fontId="3" fillId="0" borderId="25" xfId="0" applyFont="1" applyFill="1" applyBorder="1" applyAlignment="1" applyProtection="1">
      <alignment horizontal="center" vertical="center" wrapText="1"/>
    </xf>
    <xf numFmtId="0" fontId="0" fillId="0" borderId="0" xfId="0" applyFont="1" applyFill="1" applyAlignment="1">
      <alignment vertical="center" wrapText="1"/>
    </xf>
    <xf numFmtId="0" fontId="18" fillId="0" borderId="0" xfId="0" applyFont="1" applyFill="1" applyAlignment="1">
      <alignment vertical="center" wrapText="1"/>
    </xf>
    <xf numFmtId="177" fontId="7" fillId="0" borderId="35" xfId="0" applyNumberFormat="1" applyFont="1" applyFill="1" applyBorder="1" applyAlignment="1">
      <alignment horizontal="center" vertical="center" shrinkToFi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0" borderId="28" xfId="0" applyFont="1" applyFill="1" applyBorder="1" applyAlignment="1" applyProtection="1">
      <alignment horizontal="center" vertical="center" wrapText="1"/>
    </xf>
    <xf numFmtId="176" fontId="6" fillId="0" borderId="14" xfId="0" applyNumberFormat="1" applyFont="1" applyFill="1" applyBorder="1" applyAlignment="1">
      <alignment horizontal="center" vertical="center" shrinkToFit="1"/>
    </xf>
    <xf numFmtId="0" fontId="3" fillId="2" borderId="15" xfId="0" applyFont="1" applyFill="1" applyBorder="1" applyAlignment="1">
      <alignment horizontal="center" vertical="center"/>
    </xf>
    <xf numFmtId="0" fontId="3" fillId="2" borderId="55" xfId="0" applyFont="1" applyFill="1" applyBorder="1" applyAlignment="1">
      <alignment horizontal="center" vertical="center"/>
    </xf>
    <xf numFmtId="177" fontId="7" fillId="0" borderId="89" xfId="0" applyNumberFormat="1" applyFont="1" applyFill="1" applyBorder="1" applyAlignment="1">
      <alignment horizontal="center" vertical="center" shrinkToFit="1"/>
    </xf>
    <xf numFmtId="0" fontId="3" fillId="0" borderId="22"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6" fillId="0" borderId="0" xfId="3" applyFont="1" applyFill="1" applyAlignment="1" applyProtection="1">
      <alignment horizontal="center" vertical="center"/>
    </xf>
    <xf numFmtId="0" fontId="4" fillId="0" borderId="0" xfId="3" applyFont="1" applyFill="1" applyBorder="1" applyAlignment="1" applyProtection="1">
      <alignment vertical="center"/>
    </xf>
    <xf numFmtId="0" fontId="5" fillId="0" borderId="0" xfId="3" applyFont="1" applyFill="1" applyBorder="1" applyAlignment="1" applyProtection="1">
      <alignment horizontal="center" vertical="center"/>
    </xf>
    <xf numFmtId="0" fontId="3" fillId="0" borderId="0" xfId="3" applyFont="1" applyFill="1" applyProtection="1">
      <alignment vertical="center"/>
    </xf>
    <xf numFmtId="0" fontId="3" fillId="0" borderId="0" xfId="3" applyFont="1" applyFill="1" applyBorder="1" applyAlignment="1" applyProtection="1">
      <alignment vertical="center"/>
    </xf>
    <xf numFmtId="0" fontId="3" fillId="0" borderId="5" xfId="0" applyFont="1" applyFill="1" applyBorder="1" applyAlignment="1" applyProtection="1">
      <alignment horizontal="left" vertical="center"/>
    </xf>
    <xf numFmtId="0" fontId="3" fillId="0" borderId="1" xfId="0" applyFont="1" applyFill="1" applyBorder="1" applyAlignment="1" applyProtection="1">
      <alignment vertical="center" wrapText="1"/>
    </xf>
    <xf numFmtId="0" fontId="3" fillId="0" borderId="15" xfId="0" applyFont="1" applyFill="1" applyBorder="1" applyAlignment="1" applyProtection="1">
      <alignment horizontal="left" vertical="center"/>
    </xf>
    <xf numFmtId="0" fontId="3" fillId="0" borderId="11" xfId="0" applyFont="1" applyFill="1" applyBorder="1" applyAlignment="1" applyProtection="1">
      <alignment vertical="center" wrapText="1"/>
    </xf>
    <xf numFmtId="0" fontId="17" fillId="0" borderId="0" xfId="3" applyFont="1" applyFill="1" applyAlignment="1" applyProtection="1">
      <alignment horizontal="center" vertical="center"/>
    </xf>
    <xf numFmtId="0" fontId="16" fillId="0" borderId="0" xfId="3" applyFont="1" applyFill="1" applyBorder="1" applyAlignment="1" applyProtection="1">
      <alignment vertical="center"/>
    </xf>
    <xf numFmtId="0" fontId="15" fillId="0" borderId="0" xfId="3" applyFont="1" applyFill="1" applyBorder="1" applyAlignment="1" applyProtection="1">
      <alignment horizontal="center" vertical="center"/>
    </xf>
    <xf numFmtId="0" fontId="1" fillId="0" borderId="0" xfId="0" applyFont="1" applyFill="1" applyAlignment="1" applyProtection="1">
      <alignment vertical="center" wrapText="1"/>
    </xf>
    <xf numFmtId="49" fontId="12" fillId="0" borderId="0" xfId="0" applyNumberFormat="1" applyFont="1" applyFill="1" applyBorder="1" applyAlignment="1" applyProtection="1">
      <alignment horizontal="left" vertical="top"/>
    </xf>
    <xf numFmtId="0" fontId="5" fillId="0" borderId="0" xfId="0" applyFont="1" applyFill="1" applyBorder="1" applyAlignment="1" applyProtection="1">
      <alignment horizontal="left" vertical="top"/>
    </xf>
    <xf numFmtId="0" fontId="3" fillId="0" borderId="0" xfId="0" applyFont="1" applyFill="1" applyBorder="1" applyAlignment="1" applyProtection="1">
      <alignment vertical="center" wrapText="1"/>
    </xf>
    <xf numFmtId="0" fontId="6" fillId="0" borderId="0" xfId="0" applyFont="1" applyFill="1" applyBorder="1" applyAlignment="1" applyProtection="1">
      <alignment horizontal="center" vertical="top"/>
    </xf>
    <xf numFmtId="0" fontId="1" fillId="0" borderId="0" xfId="0" applyFont="1" applyFill="1" applyBorder="1" applyAlignment="1" applyProtection="1">
      <alignment horizontal="left" vertical="top" wrapText="1"/>
    </xf>
    <xf numFmtId="0" fontId="1" fillId="0" borderId="0" xfId="0" applyFont="1" applyFill="1" applyAlignment="1" applyProtection="1">
      <alignment horizontal="center" vertical="center" shrinkToFit="1"/>
    </xf>
    <xf numFmtId="0" fontId="0" fillId="0" borderId="0" xfId="0" applyProtection="1"/>
    <xf numFmtId="0" fontId="20" fillId="0" borderId="0" xfId="0" applyFont="1" applyProtection="1"/>
    <xf numFmtId="0" fontId="7" fillId="0" borderId="30" xfId="0" applyFont="1" applyBorder="1" applyAlignment="1">
      <alignment vertical="center"/>
    </xf>
    <xf numFmtId="0" fontId="7" fillId="0" borderId="22" xfId="0" applyFont="1" applyBorder="1" applyAlignment="1">
      <alignment vertical="center"/>
    </xf>
    <xf numFmtId="0" fontId="7" fillId="0" borderId="31"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32"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21" fillId="0" borderId="30" xfId="0" applyFont="1" applyBorder="1" applyAlignment="1" applyProtection="1">
      <alignment horizontal="center" vertical="center"/>
      <protection locked="0"/>
    </xf>
    <xf numFmtId="0" fontId="21" fillId="0" borderId="31"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21" fillId="0" borderId="32" xfId="0" applyFont="1" applyBorder="1" applyAlignment="1" applyProtection="1">
      <alignment horizontal="center" vertical="center"/>
      <protection locked="0"/>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7" fillId="0" borderId="0" xfId="0" applyFont="1" applyAlignment="1">
      <alignment horizontal="left" wrapText="1"/>
    </xf>
    <xf numFmtId="0" fontId="6" fillId="0" borderId="1" xfId="0" applyFont="1" applyBorder="1" applyAlignment="1">
      <alignment horizontal="center" vertical="center"/>
    </xf>
    <xf numFmtId="0" fontId="7" fillId="0" borderId="0" xfId="0" applyFont="1" applyAlignment="1">
      <alignment horizontal="center"/>
    </xf>
    <xf numFmtId="0" fontId="7" fillId="0" borderId="0" xfId="0" applyFont="1" applyAlignment="1"/>
    <xf numFmtId="0" fontId="3" fillId="6" borderId="9" xfId="3" applyFont="1" applyFill="1" applyBorder="1" applyAlignment="1" applyProtection="1">
      <alignment horizontal="left" vertical="center"/>
      <protection locked="0"/>
    </xf>
    <xf numFmtId="0" fontId="3" fillId="0" borderId="30" xfId="3" applyFont="1" applyFill="1" applyBorder="1" applyAlignment="1">
      <alignment horizontal="left" vertical="center"/>
    </xf>
    <xf numFmtId="0" fontId="3" fillId="0" borderId="22" xfId="3" applyFont="1" applyFill="1" applyBorder="1" applyAlignment="1">
      <alignment horizontal="left" vertical="center"/>
    </xf>
    <xf numFmtId="0" fontId="3" fillId="6" borderId="22" xfId="3" applyFont="1" applyFill="1" applyBorder="1" applyAlignment="1" applyProtection="1">
      <alignment horizontal="left" vertical="center"/>
      <protection locked="0"/>
    </xf>
    <xf numFmtId="0" fontId="3" fillId="6" borderId="28" xfId="3" applyFont="1" applyFill="1" applyBorder="1" applyAlignment="1" applyProtection="1">
      <alignment horizontal="center" vertical="center"/>
      <protection locked="0"/>
    </xf>
    <xf numFmtId="0" fontId="3" fillId="0" borderId="8" xfId="3" applyFont="1" applyFill="1" applyBorder="1" applyAlignment="1">
      <alignment horizontal="left" vertical="center"/>
    </xf>
    <xf numFmtId="0" fontId="3" fillId="0" borderId="9" xfId="3" applyFont="1" applyFill="1" applyBorder="1" applyAlignment="1">
      <alignment horizontal="left" vertical="center"/>
    </xf>
    <xf numFmtId="0" fontId="3" fillId="0" borderId="28" xfId="3" applyFont="1" applyBorder="1" applyAlignment="1">
      <alignment horizontal="center" vertical="center"/>
    </xf>
    <xf numFmtId="0" fontId="3" fillId="0" borderId="22" xfId="3" applyFont="1" applyBorder="1" applyAlignment="1">
      <alignment horizontal="left" vertical="center" wrapText="1"/>
    </xf>
    <xf numFmtId="0" fontId="3" fillId="0" borderId="0" xfId="3" applyFont="1" applyBorder="1" applyAlignment="1">
      <alignment horizontal="left" vertical="center" wrapText="1"/>
    </xf>
    <xf numFmtId="0" fontId="3" fillId="0" borderId="9" xfId="3" applyFont="1" applyBorder="1" applyAlignment="1">
      <alignment horizontal="left" vertical="center" wrapText="1"/>
    </xf>
    <xf numFmtId="0" fontId="3" fillId="0" borderId="30" xfId="3" applyFont="1" applyBorder="1" applyAlignment="1">
      <alignment horizontal="center" vertical="center"/>
    </xf>
    <xf numFmtId="0" fontId="3" fillId="0" borderId="22" xfId="3" applyFont="1" applyBorder="1" applyAlignment="1">
      <alignment horizontal="center" vertical="center"/>
    </xf>
    <xf numFmtId="0" fontId="3" fillId="0" borderId="31" xfId="3" applyFont="1" applyBorder="1" applyAlignment="1">
      <alignment horizontal="center" vertical="center"/>
    </xf>
    <xf numFmtId="0" fontId="3" fillId="0" borderId="8" xfId="3" applyFont="1" applyBorder="1" applyAlignment="1">
      <alignment horizontal="center" vertical="center"/>
    </xf>
    <xf numFmtId="0" fontId="3" fillId="0" borderId="9" xfId="3" applyFont="1" applyBorder="1" applyAlignment="1">
      <alignment horizontal="center" vertical="center"/>
    </xf>
    <xf numFmtId="0" fontId="3" fillId="0" borderId="32" xfId="3" applyFont="1" applyBorder="1" applyAlignment="1">
      <alignment horizontal="center" vertical="center"/>
    </xf>
    <xf numFmtId="0" fontId="6" fillId="0" borderId="0" xfId="3" applyFont="1" applyAlignment="1">
      <alignment horizontal="center" vertical="center"/>
    </xf>
    <xf numFmtId="0" fontId="4" fillId="0" borderId="1" xfId="3" applyFont="1" applyBorder="1" applyAlignment="1">
      <alignment vertical="center"/>
    </xf>
    <xf numFmtId="0" fontId="5" fillId="6" borderId="1" xfId="3" applyFont="1" applyFill="1" applyBorder="1" applyAlignment="1" applyProtection="1">
      <alignment horizontal="center" vertical="center"/>
      <protection locked="0"/>
    </xf>
    <xf numFmtId="0" fontId="5" fillId="7" borderId="1" xfId="3" applyFont="1" applyFill="1" applyBorder="1" applyAlignment="1" applyProtection="1">
      <alignment horizontal="center" vertical="center"/>
    </xf>
    <xf numFmtId="176" fontId="7" fillId="3" borderId="50" xfId="0" applyNumberFormat="1" applyFont="1" applyFill="1" applyBorder="1" applyAlignment="1" applyProtection="1">
      <alignment horizontal="center" vertical="center" wrapText="1" shrinkToFit="1"/>
      <protection locked="0"/>
    </xf>
    <xf numFmtId="177" fontId="7" fillId="0" borderId="90" xfId="0" applyNumberFormat="1" applyFont="1" applyFill="1" applyBorder="1" applyAlignment="1">
      <alignment vertical="center"/>
    </xf>
    <xf numFmtId="0" fontId="0" fillId="0" borderId="91" xfId="0" applyBorder="1" applyAlignment="1">
      <alignment vertical="center"/>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3" fillId="0" borderId="51" xfId="0" applyFont="1" applyFill="1" applyBorder="1" applyAlignment="1">
      <alignment horizontal="center" vertical="center" shrinkToFit="1"/>
    </xf>
    <xf numFmtId="0" fontId="3" fillId="0" borderId="44" xfId="0" applyFont="1" applyFill="1" applyBorder="1" applyAlignment="1">
      <alignment horizontal="center" vertical="center" shrinkToFit="1"/>
    </xf>
    <xf numFmtId="0" fontId="3" fillId="0" borderId="52"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0" xfId="0" applyFont="1" applyFill="1" applyBorder="1" applyAlignment="1">
      <alignment horizontal="left" vertical="center" wrapText="1"/>
    </xf>
    <xf numFmtId="176" fontId="3" fillId="2" borderId="1" xfId="0" applyNumberFormat="1" applyFont="1" applyFill="1" applyBorder="1" applyAlignment="1">
      <alignment horizontal="center" vertical="center" shrinkToFit="1"/>
    </xf>
    <xf numFmtId="176" fontId="7" fillId="3" borderId="50" xfId="0" applyNumberFormat="1" applyFont="1" applyFill="1" applyBorder="1" applyAlignment="1" applyProtection="1">
      <alignment horizontal="center" vertical="center" shrinkToFit="1"/>
      <protection locked="0"/>
    </xf>
    <xf numFmtId="0" fontId="4" fillId="0" borderId="5"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3" fillId="2" borderId="5" xfId="0" applyFont="1" applyFill="1" applyBorder="1" applyAlignment="1">
      <alignment horizontal="center" vertical="center" shrinkToFit="1"/>
    </xf>
    <xf numFmtId="0" fontId="3" fillId="2" borderId="28"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0" fontId="4" fillId="0" borderId="25" xfId="0" applyFont="1" applyFill="1" applyBorder="1" applyAlignment="1">
      <alignment horizontal="center" vertical="center" textRotation="255"/>
    </xf>
    <xf numFmtId="0" fontId="4" fillId="0" borderId="57" xfId="0" applyFont="1" applyFill="1" applyBorder="1" applyAlignment="1">
      <alignment horizontal="center" vertical="center" textRotation="255"/>
    </xf>
    <xf numFmtId="0" fontId="3" fillId="0" borderId="43"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52" xfId="0" applyFont="1" applyFill="1" applyBorder="1" applyAlignment="1">
      <alignment vertical="center" wrapText="1"/>
    </xf>
    <xf numFmtId="0" fontId="3" fillId="0" borderId="22" xfId="0" applyFont="1" applyFill="1" applyBorder="1" applyAlignment="1">
      <alignment vertical="center" wrapText="1"/>
    </xf>
    <xf numFmtId="0" fontId="3" fillId="0" borderId="53" xfId="0" applyFont="1" applyFill="1" applyBorder="1" applyAlignment="1">
      <alignment vertical="center" wrapText="1"/>
    </xf>
    <xf numFmtId="0" fontId="3" fillId="0" borderId="9" xfId="0" applyFont="1" applyFill="1" applyBorder="1" applyAlignment="1">
      <alignment vertical="center" wrapText="1"/>
    </xf>
    <xf numFmtId="176" fontId="7" fillId="3" borderId="16" xfId="0" applyNumberFormat="1" applyFont="1" applyFill="1" applyBorder="1" applyAlignment="1" applyProtection="1">
      <alignment horizontal="center" vertical="center" shrinkToFit="1"/>
      <protection locked="0"/>
    </xf>
    <xf numFmtId="0" fontId="3" fillId="0" borderId="31" xfId="0" applyFont="1" applyFill="1" applyBorder="1" applyAlignment="1">
      <alignment horizontal="left" vertical="center" wrapText="1"/>
    </xf>
    <xf numFmtId="0" fontId="3" fillId="0" borderId="53" xfId="0" applyFont="1" applyFill="1" applyBorder="1" applyAlignment="1">
      <alignment horizontal="left" vertical="center" wrapText="1"/>
    </xf>
    <xf numFmtId="0" fontId="3" fillId="0" borderId="32" xfId="0" applyFont="1" applyFill="1" applyBorder="1" applyAlignment="1">
      <alignment horizontal="left" vertical="center" wrapText="1"/>
    </xf>
    <xf numFmtId="176" fontId="4" fillId="2" borderId="30" xfId="0" applyNumberFormat="1" applyFont="1" applyFill="1" applyBorder="1" applyAlignment="1">
      <alignment horizontal="center" vertical="center" shrinkToFit="1"/>
    </xf>
    <xf numFmtId="176" fontId="4" fillId="2" borderId="22" xfId="0" applyNumberFormat="1" applyFont="1" applyFill="1" applyBorder="1" applyAlignment="1">
      <alignment horizontal="center" vertical="center" shrinkToFit="1"/>
    </xf>
    <xf numFmtId="176" fontId="4" fillId="2" borderId="31" xfId="0" applyNumberFormat="1" applyFont="1" applyFill="1" applyBorder="1" applyAlignment="1">
      <alignment horizontal="center" vertical="center" shrinkToFit="1"/>
    </xf>
    <xf numFmtId="176" fontId="4" fillId="2" borderId="8" xfId="0" applyNumberFormat="1" applyFont="1" applyFill="1" applyBorder="1" applyAlignment="1">
      <alignment horizontal="center" vertical="center" shrinkToFit="1"/>
    </xf>
    <xf numFmtId="176" fontId="4" fillId="2" borderId="9" xfId="0" applyNumberFormat="1" applyFont="1" applyFill="1" applyBorder="1" applyAlignment="1">
      <alignment horizontal="center" vertical="center" shrinkToFit="1"/>
    </xf>
    <xf numFmtId="176" fontId="4" fillId="2" borderId="32" xfId="0" applyNumberFormat="1" applyFont="1" applyFill="1" applyBorder="1" applyAlignment="1">
      <alignment horizontal="center" vertical="center" shrinkToFit="1"/>
    </xf>
    <xf numFmtId="176" fontId="7" fillId="3" borderId="10" xfId="0" applyNumberFormat="1" applyFont="1" applyFill="1" applyBorder="1" applyAlignment="1" applyProtection="1">
      <alignment horizontal="center" vertical="center" shrinkToFit="1"/>
      <protection locked="0"/>
    </xf>
    <xf numFmtId="0" fontId="3" fillId="0" borderId="9" xfId="0" applyFont="1" applyFill="1" applyBorder="1" applyAlignment="1">
      <alignment horizontal="left" vertical="center" wrapText="1"/>
    </xf>
    <xf numFmtId="176" fontId="4" fillId="2" borderId="1" xfId="0" applyNumberFormat="1" applyFont="1" applyFill="1" applyBorder="1" applyAlignment="1">
      <alignment horizontal="center" vertical="center" shrinkToFit="1"/>
    </xf>
    <xf numFmtId="176" fontId="3" fillId="2" borderId="1" xfId="0" applyNumberFormat="1" applyFont="1" applyFill="1" applyBorder="1" applyAlignment="1">
      <alignment horizontal="center" vertical="center" wrapText="1" shrinkToFit="1"/>
    </xf>
    <xf numFmtId="0" fontId="11" fillId="0" borderId="5" xfId="0" applyFont="1" applyBorder="1" applyAlignment="1">
      <alignment horizontal="center" vertical="center" shrinkToFit="1"/>
    </xf>
    <xf numFmtId="0" fontId="11" fillId="0" borderId="28" xfId="0" applyFont="1" applyBorder="1" applyAlignment="1">
      <alignment horizontal="center" vertical="center" shrinkToFit="1"/>
    </xf>
    <xf numFmtId="0" fontId="11" fillId="0" borderId="29" xfId="0" applyFont="1" applyBorder="1" applyAlignment="1">
      <alignment horizontal="center" vertical="center" shrinkToFit="1"/>
    </xf>
    <xf numFmtId="0" fontId="4" fillId="0" borderId="30" xfId="0" applyFont="1" applyFill="1" applyBorder="1" applyAlignment="1">
      <alignment horizontal="center" vertical="center" wrapText="1"/>
    </xf>
    <xf numFmtId="0" fontId="4" fillId="0" borderId="22" xfId="0" applyFont="1" applyFill="1" applyBorder="1" applyAlignment="1">
      <alignment horizontal="center" vertical="center" wrapText="1"/>
    </xf>
    <xf numFmtId="177" fontId="7" fillId="0" borderId="59" xfId="0" applyNumberFormat="1" applyFont="1" applyFill="1" applyBorder="1" applyAlignment="1">
      <alignment horizontal="center" vertical="center" shrinkToFit="1"/>
    </xf>
    <xf numFmtId="177" fontId="7" fillId="0" borderId="60" xfId="0" applyNumberFormat="1" applyFont="1" applyFill="1" applyBorder="1" applyAlignment="1">
      <alignment horizontal="center" vertical="center" shrinkToFit="1"/>
    </xf>
    <xf numFmtId="177" fontId="7" fillId="0" borderId="61" xfId="0" applyNumberFormat="1" applyFont="1" applyFill="1" applyBorder="1" applyAlignment="1">
      <alignment horizontal="center" vertical="center" shrinkToFit="1"/>
    </xf>
    <xf numFmtId="0" fontId="3" fillId="0" borderId="58"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4" fillId="0" borderId="23" xfId="0" applyFont="1" applyFill="1" applyBorder="1" applyAlignment="1">
      <alignment horizontal="center" vertical="center" textRotation="255"/>
    </xf>
    <xf numFmtId="0" fontId="0" fillId="0" borderId="23" xfId="0" applyBorder="1" applyAlignment="1">
      <alignment horizontal="center" vertical="center" textRotation="255"/>
    </xf>
    <xf numFmtId="176" fontId="4" fillId="3" borderId="2" xfId="0" applyNumberFormat="1" applyFont="1" applyFill="1" applyBorder="1" applyAlignment="1" applyProtection="1">
      <alignment horizontal="center" vertical="center" shrinkToFit="1"/>
      <protection locked="0"/>
    </xf>
    <xf numFmtId="176" fontId="4" fillId="3" borderId="49" xfId="0" applyNumberFormat="1" applyFont="1" applyFill="1" applyBorder="1" applyAlignment="1" applyProtection="1">
      <alignment horizontal="center" vertical="center" shrinkToFit="1"/>
      <protection locked="0"/>
    </xf>
    <xf numFmtId="176" fontId="4" fillId="3" borderId="3" xfId="0" applyNumberFormat="1" applyFont="1" applyFill="1" applyBorder="1" applyAlignment="1" applyProtection="1">
      <alignment horizontal="center" vertical="center" shrinkToFit="1"/>
      <protection locked="0"/>
    </xf>
    <xf numFmtId="176" fontId="7" fillId="2" borderId="63" xfId="0" applyNumberFormat="1" applyFont="1" applyFill="1" applyBorder="1" applyAlignment="1">
      <alignment horizontal="center" vertical="center" shrinkToFit="1"/>
    </xf>
    <xf numFmtId="176" fontId="7" fillId="2" borderId="94" xfId="0" applyNumberFormat="1" applyFont="1" applyFill="1" applyBorder="1" applyAlignment="1">
      <alignment horizontal="center" vertical="center" shrinkToFit="1"/>
    </xf>
    <xf numFmtId="176" fontId="7" fillId="2" borderId="95" xfId="0" applyNumberFormat="1" applyFont="1" applyFill="1"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0" fillId="0" borderId="0" xfId="0" applyAlignment="1">
      <alignment horizontal="left" vertical="center" wrapText="1"/>
    </xf>
    <xf numFmtId="0" fontId="0" fillId="0" borderId="9" xfId="0" applyBorder="1" applyAlignment="1">
      <alignment horizontal="left" vertical="center" wrapText="1"/>
    </xf>
    <xf numFmtId="0" fontId="3" fillId="0" borderId="33" xfId="0" applyFont="1" applyFill="1" applyBorder="1" applyAlignment="1">
      <alignment vertical="center" wrapText="1"/>
    </xf>
    <xf numFmtId="0" fontId="3" fillId="0" borderId="0" xfId="0" applyFont="1" applyFill="1" applyBorder="1" applyAlignment="1">
      <alignment vertical="center" wrapText="1"/>
    </xf>
    <xf numFmtId="0" fontId="3" fillId="0" borderId="62"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0" fillId="0" borderId="57" xfId="0" applyBorder="1" applyAlignment="1">
      <alignment horizontal="center" vertical="center" wrapText="1"/>
    </xf>
    <xf numFmtId="0" fontId="0" fillId="0" borderId="9" xfId="0" applyBorder="1" applyAlignment="1">
      <alignment horizontal="center" vertical="center" wrapText="1"/>
    </xf>
    <xf numFmtId="0" fontId="3" fillId="0" borderId="2" xfId="0" applyFont="1" applyFill="1" applyBorder="1" applyAlignment="1">
      <alignment horizontal="center" vertical="center" wrapText="1"/>
    </xf>
    <xf numFmtId="0" fontId="0" fillId="0" borderId="3" xfId="0" applyBorder="1" applyAlignment="1">
      <alignment horizontal="center" vertical="center" wrapText="1"/>
    </xf>
    <xf numFmtId="0" fontId="3" fillId="0" borderId="31" xfId="0" applyFont="1" applyFill="1" applyBorder="1" applyAlignment="1">
      <alignment horizontal="center" vertical="center" wrapText="1"/>
    </xf>
    <xf numFmtId="0" fontId="0" fillId="0" borderId="32" xfId="0" applyBorder="1" applyAlignment="1">
      <alignment horizontal="center" vertical="center" wrapText="1"/>
    </xf>
    <xf numFmtId="0" fontId="0" fillId="0" borderId="5"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0" fillId="2" borderId="10" xfId="0" applyFill="1" applyBorder="1" applyAlignment="1">
      <alignment horizontal="center" vertical="center" wrapText="1"/>
    </xf>
    <xf numFmtId="0" fontId="0" fillId="0" borderId="51" xfId="0" applyBorder="1" applyAlignment="1">
      <alignment horizontal="center" vertical="center" shrinkToFit="1"/>
    </xf>
    <xf numFmtId="0" fontId="0" fillId="0" borderId="52" xfId="0" applyBorder="1" applyAlignment="1">
      <alignment horizontal="left" vertical="center" wrapText="1"/>
    </xf>
    <xf numFmtId="0" fontId="0" fillId="0" borderId="31" xfId="0" applyBorder="1" applyAlignment="1">
      <alignment horizontal="left" vertical="center" wrapText="1"/>
    </xf>
    <xf numFmtId="0" fontId="0" fillId="0" borderId="53" xfId="0" applyBorder="1" applyAlignment="1">
      <alignment horizontal="left" vertical="center" wrapText="1"/>
    </xf>
    <xf numFmtId="0" fontId="0" fillId="0" borderId="32" xfId="0" applyBorder="1" applyAlignment="1">
      <alignment horizontal="left" vertical="center" wrapText="1"/>
    </xf>
    <xf numFmtId="176" fontId="3" fillId="2" borderId="30" xfId="0" applyNumberFormat="1" applyFont="1" applyFill="1" applyBorder="1" applyAlignment="1">
      <alignment horizontal="center" vertical="center" shrinkToFit="1"/>
    </xf>
    <xf numFmtId="176" fontId="3" fillId="2" borderId="22" xfId="0" applyNumberFormat="1" applyFont="1" applyFill="1" applyBorder="1" applyAlignment="1">
      <alignment horizontal="center" vertical="center" shrinkToFit="1"/>
    </xf>
    <xf numFmtId="176" fontId="3" fillId="2" borderId="8" xfId="0" applyNumberFormat="1" applyFont="1" applyFill="1" applyBorder="1" applyAlignment="1">
      <alignment horizontal="center" vertical="center" shrinkToFit="1"/>
    </xf>
    <xf numFmtId="176" fontId="3" fillId="2" borderId="9" xfId="0" applyNumberFormat="1" applyFont="1" applyFill="1" applyBorder="1" applyAlignment="1">
      <alignment horizontal="center" vertical="center" shrinkToFit="1"/>
    </xf>
    <xf numFmtId="176" fontId="7" fillId="3" borderId="88" xfId="0" applyNumberFormat="1" applyFont="1" applyFill="1" applyBorder="1" applyAlignment="1" applyProtection="1">
      <alignment horizontal="center" vertical="center" shrinkToFit="1"/>
      <protection locked="0"/>
    </xf>
    <xf numFmtId="0" fontId="3" fillId="0" borderId="71"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4" fillId="0" borderId="34" xfId="0" applyFont="1" applyFill="1" applyBorder="1" applyAlignment="1">
      <alignment horizontal="center" vertical="center" textRotation="255"/>
    </xf>
    <xf numFmtId="0" fontId="4" fillId="0" borderId="24" xfId="0" applyFont="1" applyFill="1" applyBorder="1" applyAlignment="1">
      <alignment horizontal="center" vertical="center" textRotation="255"/>
    </xf>
    <xf numFmtId="0" fontId="3" fillId="0" borderId="51" xfId="0" applyFont="1" applyFill="1"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33" xfId="0" applyBorder="1" applyAlignment="1">
      <alignment vertical="center" wrapText="1"/>
    </xf>
    <xf numFmtId="0" fontId="0" fillId="0" borderId="0" xfId="0" applyBorder="1" applyAlignment="1">
      <alignment vertical="center" wrapText="1"/>
    </xf>
    <xf numFmtId="0" fontId="0" fillId="0" borderId="53" xfId="0" applyBorder="1" applyAlignment="1">
      <alignment vertical="center" wrapText="1"/>
    </xf>
    <xf numFmtId="0" fontId="0" fillId="0" borderId="9" xfId="0" applyBorder="1" applyAlignment="1">
      <alignment vertical="center" wrapText="1"/>
    </xf>
    <xf numFmtId="176" fontId="3" fillId="2" borderId="5" xfId="0" applyNumberFormat="1" applyFont="1" applyFill="1" applyBorder="1" applyAlignment="1">
      <alignment horizontal="center" vertical="center" shrinkToFit="1"/>
    </xf>
    <xf numFmtId="176" fontId="3" fillId="2" borderId="28" xfId="0" applyNumberFormat="1" applyFont="1" applyFill="1" applyBorder="1" applyAlignment="1">
      <alignment horizontal="center" vertical="center" shrinkToFit="1"/>
    </xf>
    <xf numFmtId="176" fontId="3" fillId="2" borderId="29" xfId="0" applyNumberFormat="1" applyFont="1" applyFill="1" applyBorder="1" applyAlignment="1">
      <alignment horizontal="center" vertical="center" shrinkToFit="1"/>
    </xf>
    <xf numFmtId="176" fontId="7" fillId="3" borderId="63" xfId="0" applyNumberFormat="1" applyFont="1" applyFill="1" applyBorder="1" applyAlignment="1" applyProtection="1">
      <alignment horizontal="center" vertical="center" shrinkToFit="1"/>
      <protection locked="0"/>
    </xf>
    <xf numFmtId="0" fontId="3" fillId="0" borderId="74" xfId="0" applyFont="1" applyFill="1" applyBorder="1" applyAlignment="1">
      <alignment horizontal="left" vertical="center" wrapText="1"/>
    </xf>
    <xf numFmtId="0" fontId="0" fillId="0" borderId="75" xfId="0" applyBorder="1" applyAlignment="1">
      <alignment horizontal="left" vertical="center" wrapText="1"/>
    </xf>
    <xf numFmtId="0" fontId="0" fillId="0" borderId="33" xfId="0" applyBorder="1" applyAlignment="1">
      <alignment horizontal="left" vertical="center" wrapText="1"/>
    </xf>
    <xf numFmtId="0" fontId="0" fillId="0" borderId="76" xfId="0" applyBorder="1" applyAlignment="1">
      <alignment horizontal="left" vertical="center" wrapText="1"/>
    </xf>
    <xf numFmtId="176" fontId="3" fillId="0" borderId="5" xfId="0" applyNumberFormat="1" applyFont="1" applyFill="1" applyBorder="1" applyAlignment="1">
      <alignment horizontal="center" vertical="center" shrinkToFit="1"/>
    </xf>
    <xf numFmtId="176" fontId="3" fillId="0" borderId="28" xfId="0" applyNumberFormat="1" applyFont="1" applyFill="1" applyBorder="1" applyAlignment="1">
      <alignment horizontal="center" vertical="center" shrinkToFit="1"/>
    </xf>
    <xf numFmtId="176" fontId="3" fillId="0" borderId="29" xfId="0" applyNumberFormat="1" applyFont="1" applyFill="1" applyBorder="1" applyAlignment="1">
      <alignment horizontal="center" vertical="center" shrinkToFit="1"/>
    </xf>
    <xf numFmtId="49" fontId="3" fillId="5" borderId="64" xfId="0" applyNumberFormat="1" applyFont="1" applyFill="1" applyBorder="1" applyAlignment="1" applyProtection="1">
      <alignment horizontal="center" vertical="top" wrapText="1" shrinkToFit="1"/>
      <protection locked="0"/>
    </xf>
    <xf numFmtId="49" fontId="3" fillId="5" borderId="47" xfId="0" applyNumberFormat="1" applyFont="1" applyFill="1" applyBorder="1" applyAlignment="1" applyProtection="1">
      <alignment horizontal="center" vertical="top" wrapText="1" shrinkToFit="1"/>
      <protection locked="0"/>
    </xf>
    <xf numFmtId="49" fontId="3" fillId="5" borderId="48" xfId="0" applyNumberFormat="1" applyFont="1" applyFill="1" applyBorder="1" applyAlignment="1" applyProtection="1">
      <alignment horizontal="center" vertical="top" wrapText="1" shrinkToFit="1"/>
      <protection locked="0"/>
    </xf>
    <xf numFmtId="49" fontId="3" fillId="5" borderId="77" xfId="0" applyNumberFormat="1" applyFont="1" applyFill="1" applyBorder="1" applyAlignment="1" applyProtection="1">
      <alignment horizontal="center" vertical="top" wrapText="1" shrinkToFit="1"/>
      <protection locked="0"/>
    </xf>
    <xf numFmtId="49" fontId="3" fillId="5" borderId="36" xfId="0" applyNumberFormat="1" applyFont="1" applyFill="1" applyBorder="1" applyAlignment="1" applyProtection="1">
      <alignment horizontal="center" vertical="top" wrapText="1" shrinkToFit="1"/>
      <protection locked="0"/>
    </xf>
    <xf numFmtId="49" fontId="3" fillId="5" borderId="37" xfId="0" applyNumberFormat="1" applyFont="1" applyFill="1" applyBorder="1" applyAlignment="1" applyProtection="1">
      <alignment horizontal="center" vertical="top" wrapText="1" shrinkToFit="1"/>
      <protection locked="0"/>
    </xf>
    <xf numFmtId="49" fontId="3" fillId="5" borderId="73" xfId="0" applyNumberFormat="1" applyFont="1" applyFill="1" applyBorder="1" applyAlignment="1" applyProtection="1">
      <alignment horizontal="center" vertical="top" wrapText="1" shrinkToFit="1"/>
      <protection locked="0"/>
    </xf>
    <xf numFmtId="49" fontId="3" fillId="5" borderId="38" xfId="0" applyNumberFormat="1" applyFont="1" applyFill="1" applyBorder="1" applyAlignment="1" applyProtection="1">
      <alignment horizontal="center" vertical="top" wrapText="1" shrinkToFit="1"/>
      <protection locked="0"/>
    </xf>
    <xf numFmtId="49" fontId="3" fillId="5" borderId="39" xfId="0" applyNumberFormat="1" applyFont="1" applyFill="1" applyBorder="1" applyAlignment="1" applyProtection="1">
      <alignment horizontal="center" vertical="top" wrapText="1" shrinkToFit="1"/>
      <protection locked="0"/>
    </xf>
    <xf numFmtId="0" fontId="7" fillId="0" borderId="0" xfId="0" applyFont="1" applyFill="1" applyAlignment="1">
      <alignment horizontal="center" vertical="center" wrapText="1"/>
    </xf>
    <xf numFmtId="0" fontId="3" fillId="0" borderId="72" xfId="0" applyFont="1" applyFill="1" applyBorder="1" applyAlignment="1">
      <alignment vertical="center"/>
    </xf>
    <xf numFmtId="0" fontId="3" fillId="0" borderId="66" xfId="0" applyFont="1" applyFill="1" applyBorder="1" applyAlignment="1">
      <alignment vertical="center"/>
    </xf>
    <xf numFmtId="0" fontId="3" fillId="0" borderId="70" xfId="0" applyFont="1" applyFill="1" applyBorder="1" applyAlignment="1">
      <alignment vertical="center"/>
    </xf>
    <xf numFmtId="0" fontId="3" fillId="0" borderId="65" xfId="0" applyFont="1" applyFill="1" applyBorder="1" applyAlignment="1">
      <alignment horizontal="left" vertical="center" wrapText="1"/>
    </xf>
    <xf numFmtId="0" fontId="3" fillId="0" borderId="66" xfId="0" applyFont="1" applyFill="1" applyBorder="1" applyAlignment="1">
      <alignment horizontal="left"/>
    </xf>
    <xf numFmtId="0" fontId="3" fillId="0" borderId="67" xfId="0" applyFont="1" applyFill="1" applyBorder="1" applyAlignment="1">
      <alignment horizontal="left"/>
    </xf>
    <xf numFmtId="0" fontId="3" fillId="0" borderId="58" xfId="0" applyFont="1" applyFill="1" applyBorder="1" applyAlignment="1">
      <alignment vertical="center"/>
    </xf>
    <xf numFmtId="0" fontId="3" fillId="0" borderId="28" xfId="0" applyFont="1" applyFill="1" applyBorder="1" applyAlignment="1">
      <alignment vertical="center"/>
    </xf>
    <xf numFmtId="0" fontId="3" fillId="0" borderId="29" xfId="0" applyFont="1" applyFill="1" applyBorder="1" applyAlignment="1">
      <alignment vertical="center"/>
    </xf>
    <xf numFmtId="0" fontId="3" fillId="3" borderId="5" xfId="0" applyFont="1" applyFill="1" applyBorder="1" applyAlignment="1" applyProtection="1">
      <alignment horizontal="left" vertical="center"/>
      <protection locked="0"/>
    </xf>
    <xf numFmtId="0" fontId="3" fillId="3" borderId="28" xfId="0" applyFont="1" applyFill="1" applyBorder="1" applyAlignment="1" applyProtection="1">
      <alignment horizontal="left" vertical="center"/>
      <protection locked="0"/>
    </xf>
    <xf numFmtId="0" fontId="3" fillId="3" borderId="63" xfId="0" applyFont="1" applyFill="1" applyBorder="1" applyAlignment="1" applyProtection="1">
      <alignment horizontal="left" vertical="center"/>
      <protection locked="0"/>
    </xf>
    <xf numFmtId="0" fontId="3" fillId="0" borderId="54" xfId="0" applyFont="1" applyFill="1" applyBorder="1" applyAlignment="1">
      <alignment vertical="center"/>
    </xf>
    <xf numFmtId="0" fontId="3" fillId="0" borderId="55" xfId="0" applyFont="1" applyFill="1" applyBorder="1" applyAlignment="1">
      <alignment vertical="center"/>
    </xf>
    <xf numFmtId="0" fontId="3" fillId="0" borderId="56" xfId="0" applyFont="1" applyFill="1" applyBorder="1" applyAlignment="1">
      <alignment vertical="center"/>
    </xf>
    <xf numFmtId="0" fontId="3" fillId="0" borderId="15" xfId="0" applyFont="1" applyFill="1" applyBorder="1" applyAlignment="1" applyProtection="1">
      <alignment horizontal="left" vertical="center"/>
    </xf>
    <xf numFmtId="0" fontId="3" fillId="0" borderId="55" xfId="0" applyFont="1" applyFill="1" applyBorder="1" applyAlignment="1" applyProtection="1">
      <alignment horizontal="left" vertical="center"/>
    </xf>
    <xf numFmtId="0" fontId="3" fillId="0" borderId="68" xfId="0" applyFont="1" applyFill="1" applyBorder="1" applyAlignment="1" applyProtection="1">
      <alignment horizontal="left" vertical="center"/>
    </xf>
    <xf numFmtId="0" fontId="12" fillId="0" borderId="69" xfId="0" applyFont="1" applyFill="1" applyBorder="1" applyAlignment="1">
      <alignment vertical="center"/>
    </xf>
    <xf numFmtId="49" fontId="12" fillId="0" borderId="0" xfId="0" applyNumberFormat="1" applyFont="1" applyFill="1" applyBorder="1" applyAlignment="1">
      <alignment horizontal="left" vertical="top"/>
    </xf>
    <xf numFmtId="0" fontId="3" fillId="0" borderId="78" xfId="0" applyFont="1" applyFill="1" applyBorder="1" applyAlignment="1">
      <alignment horizontal="center" vertical="center" shrinkToFit="1"/>
    </xf>
    <xf numFmtId="0" fontId="3" fillId="0" borderId="79" xfId="0" applyFont="1" applyFill="1" applyBorder="1" applyAlignment="1">
      <alignment horizontal="left" vertical="center" wrapText="1"/>
    </xf>
    <xf numFmtId="0" fontId="3" fillId="0" borderId="75" xfId="0" applyFont="1" applyFill="1" applyBorder="1" applyAlignment="1">
      <alignment horizontal="left" vertical="center" wrapText="1"/>
    </xf>
    <xf numFmtId="0" fontId="3" fillId="0" borderId="80" xfId="0" applyFont="1" applyFill="1" applyBorder="1" applyAlignment="1">
      <alignment horizontal="left" vertical="center" wrapText="1"/>
    </xf>
    <xf numFmtId="0" fontId="3" fillId="0" borderId="81" xfId="0" applyFont="1" applyFill="1" applyBorder="1" applyAlignment="1">
      <alignment horizontal="left" vertical="center" wrapText="1"/>
    </xf>
    <xf numFmtId="0" fontId="3" fillId="0" borderId="82" xfId="0" applyFont="1" applyFill="1" applyBorder="1" applyAlignment="1">
      <alignment horizontal="left" vertical="center" wrapText="1"/>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42" xfId="0" applyFont="1" applyFill="1" applyBorder="1" applyAlignment="1">
      <alignment horizontal="left" vertical="center"/>
    </xf>
    <xf numFmtId="0" fontId="3" fillId="0" borderId="77"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92" xfId="0" applyFont="1" applyFill="1" applyBorder="1" applyAlignment="1">
      <alignment horizontal="left" vertical="center"/>
    </xf>
    <xf numFmtId="0" fontId="3" fillId="0" borderId="83" xfId="0" applyFont="1" applyFill="1" applyBorder="1" applyAlignment="1">
      <alignment horizontal="left" vertical="center"/>
    </xf>
    <xf numFmtId="0" fontId="3" fillId="0" borderId="93" xfId="0" applyFont="1" applyFill="1" applyBorder="1" applyAlignment="1">
      <alignment horizontal="left" vertical="center"/>
    </xf>
    <xf numFmtId="0" fontId="3" fillId="4" borderId="30" xfId="0" applyFont="1" applyFill="1" applyBorder="1" applyAlignment="1">
      <alignment horizontal="left" vertical="center"/>
    </xf>
    <xf numFmtId="0" fontId="3" fillId="4" borderId="22" xfId="0" applyFont="1" applyFill="1" applyBorder="1" applyAlignment="1">
      <alignment horizontal="left" vertical="center"/>
    </xf>
    <xf numFmtId="0" fontId="3" fillId="4" borderId="31" xfId="0" applyFont="1" applyFill="1" applyBorder="1" applyAlignment="1">
      <alignment horizontal="left" vertical="center"/>
    </xf>
    <xf numFmtId="0" fontId="3" fillId="0" borderId="73" xfId="0" applyFont="1" applyFill="1" applyBorder="1" applyAlignment="1">
      <alignment horizontal="left" vertical="center"/>
    </xf>
    <xf numFmtId="0" fontId="3" fillId="0" borderId="38" xfId="0" applyFont="1" applyFill="1" applyBorder="1" applyAlignment="1">
      <alignment horizontal="left" vertical="center"/>
    </xf>
    <xf numFmtId="0" fontId="3" fillId="0" borderId="39" xfId="0" applyFont="1" applyFill="1" applyBorder="1" applyAlignment="1">
      <alignment horizontal="left" vertical="center"/>
    </xf>
    <xf numFmtId="0" fontId="3" fillId="0" borderId="14" xfId="0" applyFont="1" applyFill="1" applyBorder="1" applyAlignment="1">
      <alignment horizontal="left" vertical="center"/>
    </xf>
    <xf numFmtId="0" fontId="3" fillId="0" borderId="0" xfId="0" applyFont="1" applyFill="1" applyBorder="1" applyAlignment="1">
      <alignment horizontal="left" vertical="center"/>
    </xf>
    <xf numFmtId="0" fontId="3" fillId="0" borderId="21" xfId="0" applyFont="1" applyFill="1" applyBorder="1" applyAlignment="1">
      <alignment horizontal="left" vertical="center"/>
    </xf>
    <xf numFmtId="0" fontId="3" fillId="0" borderId="21" xfId="0" applyFont="1" applyFill="1" applyBorder="1" applyAlignment="1">
      <alignment horizontal="left" vertical="center" wrapText="1"/>
    </xf>
    <xf numFmtId="0" fontId="3" fillId="0" borderId="31" xfId="0" applyFont="1" applyFill="1" applyBorder="1" applyAlignment="1">
      <alignment vertical="center" wrapText="1"/>
    </xf>
    <xf numFmtId="0" fontId="3" fillId="0" borderId="21" xfId="0" applyFont="1" applyFill="1" applyBorder="1" applyAlignment="1">
      <alignment vertical="center" wrapText="1"/>
    </xf>
    <xf numFmtId="0" fontId="3" fillId="0" borderId="84" xfId="0" applyFont="1" applyFill="1" applyBorder="1" applyAlignment="1">
      <alignment horizontal="center" vertical="center" shrinkToFit="1"/>
    </xf>
    <xf numFmtId="0" fontId="3" fillId="0" borderId="85" xfId="0" applyFont="1" applyFill="1" applyBorder="1" applyAlignment="1">
      <alignment horizontal="center" vertical="center" shrinkToFit="1"/>
    </xf>
    <xf numFmtId="0" fontId="3" fillId="0" borderId="86" xfId="0" applyFont="1" applyFill="1" applyBorder="1" applyAlignment="1">
      <alignment horizontal="center" vertical="center" shrinkToFit="1"/>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3" fillId="0" borderId="32" xfId="0" applyFont="1" applyFill="1" applyBorder="1" applyAlignment="1">
      <alignment horizontal="left" vertical="center"/>
    </xf>
    <xf numFmtId="0" fontId="3" fillId="0" borderId="64" xfId="0" applyFont="1" applyFill="1" applyBorder="1" applyAlignment="1">
      <alignment horizontal="left" vertical="center"/>
    </xf>
    <xf numFmtId="0" fontId="3" fillId="0" borderId="47" xfId="0" applyFont="1" applyFill="1" applyBorder="1" applyAlignment="1">
      <alignment horizontal="left" vertical="center"/>
    </xf>
    <xf numFmtId="0" fontId="3" fillId="0" borderId="48" xfId="0" applyFont="1" applyFill="1" applyBorder="1" applyAlignment="1">
      <alignment horizontal="left" vertical="center"/>
    </xf>
    <xf numFmtId="0" fontId="3" fillId="0" borderId="22" xfId="0" applyFont="1" applyFill="1" applyBorder="1" applyAlignment="1">
      <alignment horizontal="left" vertical="center"/>
    </xf>
    <xf numFmtId="0" fontId="3" fillId="0" borderId="87" xfId="0" applyFont="1" applyFill="1" applyBorder="1" applyAlignment="1">
      <alignment horizontal="left" vertical="center"/>
    </xf>
    <xf numFmtId="0" fontId="3" fillId="0" borderId="45" xfId="0" applyFont="1" applyFill="1" applyBorder="1" applyAlignment="1">
      <alignment horizontal="left" vertical="center"/>
    </xf>
    <xf numFmtId="0" fontId="3" fillId="0" borderId="46" xfId="0" applyFont="1" applyFill="1" applyBorder="1" applyAlignment="1">
      <alignment horizontal="left" vertical="center"/>
    </xf>
    <xf numFmtId="0" fontId="0" fillId="0" borderId="21" xfId="0" applyBorder="1" applyAlignment="1">
      <alignment horizontal="left" vertical="center" wrapText="1"/>
    </xf>
    <xf numFmtId="0" fontId="8" fillId="0" borderId="15" xfId="0" applyFont="1" applyFill="1" applyBorder="1" applyAlignment="1" applyProtection="1">
      <alignment horizontal="left" vertical="center"/>
    </xf>
    <xf numFmtId="0" fontId="8" fillId="0" borderId="55" xfId="0" applyFont="1" applyFill="1" applyBorder="1" applyAlignment="1" applyProtection="1">
      <alignment horizontal="left" vertical="center"/>
    </xf>
    <xf numFmtId="0" fontId="8" fillId="0" borderId="68" xfId="0" applyFont="1" applyFill="1" applyBorder="1" applyAlignment="1" applyProtection="1">
      <alignment horizontal="left" vertical="center"/>
    </xf>
    <xf numFmtId="0" fontId="7" fillId="0" borderId="0" xfId="0" applyFont="1" applyFill="1" applyAlignment="1" applyProtection="1">
      <alignment horizontal="center" vertical="center" wrapText="1"/>
    </xf>
    <xf numFmtId="0" fontId="3" fillId="0" borderId="72" xfId="0" applyFont="1" applyFill="1" applyBorder="1" applyAlignment="1" applyProtection="1">
      <alignment vertical="center"/>
    </xf>
    <xf numFmtId="0" fontId="3" fillId="0" borderId="66" xfId="0" applyFont="1" applyFill="1" applyBorder="1" applyAlignment="1" applyProtection="1">
      <alignment vertical="center"/>
    </xf>
    <xf numFmtId="0" fontId="3" fillId="0" borderId="70" xfId="0" applyFont="1" applyFill="1" applyBorder="1" applyAlignment="1" applyProtection="1">
      <alignment vertical="center"/>
    </xf>
    <xf numFmtId="0" fontId="3" fillId="0" borderId="65" xfId="0" applyFont="1" applyFill="1" applyBorder="1" applyAlignment="1" applyProtection="1">
      <alignment horizontal="left" vertical="center" wrapText="1"/>
    </xf>
    <xf numFmtId="0" fontId="3" fillId="0" borderId="66" xfId="0" applyFont="1" applyFill="1" applyBorder="1" applyAlignment="1" applyProtection="1">
      <alignment horizontal="left"/>
    </xf>
    <xf numFmtId="0" fontId="3" fillId="0" borderId="67" xfId="0" applyFont="1" applyFill="1" applyBorder="1" applyAlignment="1" applyProtection="1">
      <alignment horizontal="left"/>
    </xf>
    <xf numFmtId="0" fontId="3" fillId="0" borderId="58" xfId="0" applyFont="1" applyFill="1" applyBorder="1" applyAlignment="1" applyProtection="1">
      <alignment vertical="center"/>
    </xf>
    <xf numFmtId="0" fontId="3" fillId="0" borderId="28" xfId="0" applyFont="1" applyFill="1" applyBorder="1" applyAlignment="1" applyProtection="1">
      <alignment vertical="center"/>
    </xf>
    <xf numFmtId="0" fontId="3" fillId="0" borderId="29" xfId="0" applyFont="1" applyFill="1" applyBorder="1" applyAlignment="1" applyProtection="1">
      <alignment vertical="center"/>
    </xf>
    <xf numFmtId="0" fontId="8" fillId="0" borderId="5" xfId="0" applyFont="1" applyFill="1" applyBorder="1" applyAlignment="1" applyProtection="1">
      <alignment horizontal="left" vertical="center"/>
    </xf>
    <xf numFmtId="0" fontId="8" fillId="0" borderId="28" xfId="0" applyFont="1" applyFill="1" applyBorder="1" applyAlignment="1" applyProtection="1">
      <alignment horizontal="left" vertical="center"/>
    </xf>
    <xf numFmtId="0" fontId="8" fillId="0" borderId="63" xfId="0" applyFont="1" applyFill="1" applyBorder="1" applyAlignment="1" applyProtection="1">
      <alignment horizontal="left" vertical="center"/>
    </xf>
    <xf numFmtId="0" fontId="3" fillId="0" borderId="65"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31" xfId="0" applyFont="1" applyFill="1" applyBorder="1" applyAlignment="1">
      <alignment horizontal="left" vertical="center"/>
    </xf>
    <xf numFmtId="0" fontId="3" fillId="0" borderId="44" xfId="0" applyFont="1" applyFill="1" applyBorder="1" applyAlignment="1">
      <alignment horizontal="center" vertical="center"/>
    </xf>
    <xf numFmtId="0" fontId="3" fillId="0" borderId="54" xfId="0" applyFont="1" applyFill="1" applyBorder="1" applyAlignment="1" applyProtection="1">
      <alignment vertical="center"/>
    </xf>
    <xf numFmtId="0" fontId="3" fillId="0" borderId="55" xfId="0" applyFont="1" applyFill="1" applyBorder="1" applyAlignment="1" applyProtection="1">
      <alignment vertical="center"/>
    </xf>
    <xf numFmtId="0" fontId="3" fillId="0" borderId="56" xfId="0" applyFont="1" applyFill="1" applyBorder="1" applyAlignment="1" applyProtection="1">
      <alignment vertical="center"/>
    </xf>
  </cellXfs>
  <cellStyles count="6">
    <cellStyle name="パーセント" xfId="1" builtinId="5"/>
    <cellStyle name="桁区切り 2" xfId="2"/>
    <cellStyle name="標準" xfId="0" builtinId="0"/>
    <cellStyle name="標準 2" xfId="3"/>
    <cellStyle name="標準 2 2" xfId="4"/>
    <cellStyle name="標準 2 3" xfId="5"/>
  </cellStyles>
  <dxfs count="0"/>
  <tableStyles count="0" defaultTableStyle="TableStyleMedium2" defaultPivotStyle="PivotStyleLight16"/>
  <colors>
    <mruColors>
      <color rgb="FFCCFFFF"/>
      <color rgb="FFCCEC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J$20"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J$16"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J$18"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523875</xdr:colOff>
          <xdr:row>19</xdr:row>
          <xdr:rowOff>85725</xdr:rowOff>
        </xdr:from>
        <xdr:to>
          <xdr:col>10</xdr:col>
          <xdr:colOff>76200</xdr:colOff>
          <xdr:row>20</xdr:row>
          <xdr:rowOff>114300</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514350</xdr:colOff>
          <xdr:row>15</xdr:row>
          <xdr:rowOff>133350</xdr:rowOff>
        </xdr:from>
        <xdr:to>
          <xdr:col>10</xdr:col>
          <xdr:colOff>85725</xdr:colOff>
          <xdr:row>16</xdr:row>
          <xdr:rowOff>133350</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514350</xdr:colOff>
          <xdr:row>17</xdr:row>
          <xdr:rowOff>133350</xdr:rowOff>
        </xdr:from>
        <xdr:to>
          <xdr:col>10</xdr:col>
          <xdr:colOff>85725</xdr:colOff>
          <xdr:row>18</xdr:row>
          <xdr:rowOff>133350</xdr:rowOff>
        </xdr:to>
        <xdr:sp macro="" textlink="">
          <xdr:nvSpPr>
            <xdr:cNvPr id="3082" name="Check Box 10" hidden="1">
              <a:extLst>
                <a:ext uri="{63B3BB69-23CF-44E3-9099-C40C66FF867C}">
                  <a14:compatExt spid="_x0000_s308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400050</xdr:colOff>
          <xdr:row>7</xdr:row>
          <xdr:rowOff>47625</xdr:rowOff>
        </xdr:from>
        <xdr:to>
          <xdr:col>10</xdr:col>
          <xdr:colOff>628650</xdr:colOff>
          <xdr:row>7</xdr:row>
          <xdr:rowOff>276225</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8</xdr:row>
          <xdr:rowOff>47625</xdr:rowOff>
        </xdr:from>
        <xdr:to>
          <xdr:col>10</xdr:col>
          <xdr:colOff>628650</xdr:colOff>
          <xdr:row>8</xdr:row>
          <xdr:rowOff>276225</xdr:rowOff>
        </xdr:to>
        <xdr:sp macro="" textlink="">
          <xdr:nvSpPr>
            <xdr:cNvPr id="2095" name="Check Box 47" hidden="1">
              <a:extLst>
                <a:ext uri="{63B3BB69-23CF-44E3-9099-C40C66FF867C}">
                  <a14:compatExt spid="_x0000_s2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9</xdr:row>
          <xdr:rowOff>38100</xdr:rowOff>
        </xdr:from>
        <xdr:to>
          <xdr:col>10</xdr:col>
          <xdr:colOff>628650</xdr:colOff>
          <xdr:row>9</xdr:row>
          <xdr:rowOff>266700</xdr:rowOff>
        </xdr:to>
        <xdr:sp macro="" textlink="">
          <xdr:nvSpPr>
            <xdr:cNvPr id="2096" name="Check Box 48" hidden="1">
              <a:extLst>
                <a:ext uri="{63B3BB69-23CF-44E3-9099-C40C66FF867C}">
                  <a14:compatExt spid="_x0000_s2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10</xdr:row>
          <xdr:rowOff>38100</xdr:rowOff>
        </xdr:from>
        <xdr:to>
          <xdr:col>10</xdr:col>
          <xdr:colOff>628650</xdr:colOff>
          <xdr:row>10</xdr:row>
          <xdr:rowOff>266700</xdr:rowOff>
        </xdr:to>
        <xdr:sp macro="" textlink="">
          <xdr:nvSpPr>
            <xdr:cNvPr id="2128" name="Check Box 80" hidden="1">
              <a:extLst>
                <a:ext uri="{63B3BB69-23CF-44E3-9099-C40C66FF867C}">
                  <a14:compatExt spid="_x0000_s2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11</xdr:row>
          <xdr:rowOff>38100</xdr:rowOff>
        </xdr:from>
        <xdr:to>
          <xdr:col>10</xdr:col>
          <xdr:colOff>628650</xdr:colOff>
          <xdr:row>11</xdr:row>
          <xdr:rowOff>276225</xdr:rowOff>
        </xdr:to>
        <xdr:sp macro="" textlink="">
          <xdr:nvSpPr>
            <xdr:cNvPr id="2129" name="Check Box 81" hidden="1">
              <a:extLst>
                <a:ext uri="{63B3BB69-23CF-44E3-9099-C40C66FF867C}">
                  <a14:compatExt spid="_x0000_s2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12</xdr:row>
          <xdr:rowOff>38100</xdr:rowOff>
        </xdr:from>
        <xdr:to>
          <xdr:col>10</xdr:col>
          <xdr:colOff>628650</xdr:colOff>
          <xdr:row>12</xdr:row>
          <xdr:rowOff>276225</xdr:rowOff>
        </xdr:to>
        <xdr:sp macro="" textlink="">
          <xdr:nvSpPr>
            <xdr:cNvPr id="2130" name="Check Box 82" hidden="1">
              <a:extLst>
                <a:ext uri="{63B3BB69-23CF-44E3-9099-C40C66FF867C}">
                  <a14:compatExt spid="_x0000_s2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13</xdr:row>
          <xdr:rowOff>38100</xdr:rowOff>
        </xdr:from>
        <xdr:to>
          <xdr:col>10</xdr:col>
          <xdr:colOff>628650</xdr:colOff>
          <xdr:row>13</xdr:row>
          <xdr:rowOff>276225</xdr:rowOff>
        </xdr:to>
        <xdr:sp macro="" textlink="">
          <xdr:nvSpPr>
            <xdr:cNvPr id="2134" name="Check Box 86" hidden="1">
              <a:extLst>
                <a:ext uri="{63B3BB69-23CF-44E3-9099-C40C66FF867C}">
                  <a14:compatExt spid="_x0000_s2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14</xdr:row>
          <xdr:rowOff>47625</xdr:rowOff>
        </xdr:from>
        <xdr:to>
          <xdr:col>10</xdr:col>
          <xdr:colOff>628650</xdr:colOff>
          <xdr:row>14</xdr:row>
          <xdr:rowOff>276225</xdr:rowOff>
        </xdr:to>
        <xdr:sp macro="" textlink="">
          <xdr:nvSpPr>
            <xdr:cNvPr id="2135" name="Check Box 87" hidden="1">
              <a:extLst>
                <a:ext uri="{63B3BB69-23CF-44E3-9099-C40C66FF867C}">
                  <a14:compatExt spid="_x0000_s2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15</xdr:row>
          <xdr:rowOff>47625</xdr:rowOff>
        </xdr:from>
        <xdr:to>
          <xdr:col>10</xdr:col>
          <xdr:colOff>628650</xdr:colOff>
          <xdr:row>15</xdr:row>
          <xdr:rowOff>285750</xdr:rowOff>
        </xdr:to>
        <xdr:sp macro="" textlink="">
          <xdr:nvSpPr>
            <xdr:cNvPr id="2136" name="Check Box 88" hidden="1">
              <a:extLst>
                <a:ext uri="{63B3BB69-23CF-44E3-9099-C40C66FF867C}">
                  <a14:compatExt spid="_x0000_s2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22</xdr:row>
          <xdr:rowOff>47625</xdr:rowOff>
        </xdr:from>
        <xdr:to>
          <xdr:col>10</xdr:col>
          <xdr:colOff>628650</xdr:colOff>
          <xdr:row>22</xdr:row>
          <xdr:rowOff>276225</xdr:rowOff>
        </xdr:to>
        <xdr:sp macro="" textlink="">
          <xdr:nvSpPr>
            <xdr:cNvPr id="2137" name="Check Box 89" hidden="1">
              <a:extLst>
                <a:ext uri="{63B3BB69-23CF-44E3-9099-C40C66FF867C}">
                  <a14:compatExt spid="_x0000_s2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23</xdr:row>
          <xdr:rowOff>47625</xdr:rowOff>
        </xdr:from>
        <xdr:to>
          <xdr:col>10</xdr:col>
          <xdr:colOff>628650</xdr:colOff>
          <xdr:row>23</xdr:row>
          <xdr:rowOff>276225</xdr:rowOff>
        </xdr:to>
        <xdr:sp macro="" textlink="">
          <xdr:nvSpPr>
            <xdr:cNvPr id="2138" name="Check Box 90" hidden="1">
              <a:extLst>
                <a:ext uri="{63B3BB69-23CF-44E3-9099-C40C66FF867C}">
                  <a14:compatExt spid="_x0000_s2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24</xdr:row>
          <xdr:rowOff>38100</xdr:rowOff>
        </xdr:from>
        <xdr:to>
          <xdr:col>10</xdr:col>
          <xdr:colOff>628650</xdr:colOff>
          <xdr:row>24</xdr:row>
          <xdr:rowOff>276225</xdr:rowOff>
        </xdr:to>
        <xdr:sp macro="" textlink="">
          <xdr:nvSpPr>
            <xdr:cNvPr id="2139" name="Check Box 91" hidden="1">
              <a:extLst>
                <a:ext uri="{63B3BB69-23CF-44E3-9099-C40C66FF867C}">
                  <a14:compatExt spid="_x0000_s2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25</xdr:row>
          <xdr:rowOff>47625</xdr:rowOff>
        </xdr:from>
        <xdr:to>
          <xdr:col>10</xdr:col>
          <xdr:colOff>628650</xdr:colOff>
          <xdr:row>25</xdr:row>
          <xdr:rowOff>276225</xdr:rowOff>
        </xdr:to>
        <xdr:sp macro="" textlink="">
          <xdr:nvSpPr>
            <xdr:cNvPr id="2140" name="Check Box 92" hidden="1">
              <a:extLst>
                <a:ext uri="{63B3BB69-23CF-44E3-9099-C40C66FF867C}">
                  <a14:compatExt spid="_x0000_s2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26</xdr:row>
          <xdr:rowOff>47625</xdr:rowOff>
        </xdr:from>
        <xdr:to>
          <xdr:col>10</xdr:col>
          <xdr:colOff>628650</xdr:colOff>
          <xdr:row>26</xdr:row>
          <xdr:rowOff>266700</xdr:rowOff>
        </xdr:to>
        <xdr:sp macro="" textlink="">
          <xdr:nvSpPr>
            <xdr:cNvPr id="2141" name="Check Box 93" hidden="1">
              <a:extLst>
                <a:ext uri="{63B3BB69-23CF-44E3-9099-C40C66FF867C}">
                  <a14:compatExt spid="_x0000_s2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28</xdr:row>
          <xdr:rowOff>38100</xdr:rowOff>
        </xdr:from>
        <xdr:to>
          <xdr:col>10</xdr:col>
          <xdr:colOff>628650</xdr:colOff>
          <xdr:row>28</xdr:row>
          <xdr:rowOff>276225</xdr:rowOff>
        </xdr:to>
        <xdr:sp macro="" textlink="">
          <xdr:nvSpPr>
            <xdr:cNvPr id="2143" name="Check Box 95" hidden="1">
              <a:extLst>
                <a:ext uri="{63B3BB69-23CF-44E3-9099-C40C66FF867C}">
                  <a14:compatExt spid="_x0000_s2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29</xdr:row>
          <xdr:rowOff>38100</xdr:rowOff>
        </xdr:from>
        <xdr:to>
          <xdr:col>10</xdr:col>
          <xdr:colOff>628650</xdr:colOff>
          <xdr:row>29</xdr:row>
          <xdr:rowOff>276225</xdr:rowOff>
        </xdr:to>
        <xdr:sp macro="" textlink="">
          <xdr:nvSpPr>
            <xdr:cNvPr id="2144" name="Check Box 96" hidden="1">
              <a:extLst>
                <a:ext uri="{63B3BB69-23CF-44E3-9099-C40C66FF867C}">
                  <a14:compatExt spid="_x0000_s2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31</xdr:row>
          <xdr:rowOff>57150</xdr:rowOff>
        </xdr:from>
        <xdr:to>
          <xdr:col>10</xdr:col>
          <xdr:colOff>628650</xdr:colOff>
          <xdr:row>31</xdr:row>
          <xdr:rowOff>285750</xdr:rowOff>
        </xdr:to>
        <xdr:sp macro="" textlink="">
          <xdr:nvSpPr>
            <xdr:cNvPr id="2145" name="Check Box 97" hidden="1">
              <a:extLst>
                <a:ext uri="{63B3BB69-23CF-44E3-9099-C40C66FF867C}">
                  <a14:compatExt spid="_x0000_s2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32</xdr:row>
          <xdr:rowOff>57150</xdr:rowOff>
        </xdr:from>
        <xdr:to>
          <xdr:col>10</xdr:col>
          <xdr:colOff>628650</xdr:colOff>
          <xdr:row>32</xdr:row>
          <xdr:rowOff>285750</xdr:rowOff>
        </xdr:to>
        <xdr:sp macro="" textlink="">
          <xdr:nvSpPr>
            <xdr:cNvPr id="2146" name="Check Box 98" hidden="1">
              <a:extLst>
                <a:ext uri="{63B3BB69-23CF-44E3-9099-C40C66FF867C}">
                  <a14:compatExt spid="_x0000_s2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33</xdr:row>
          <xdr:rowOff>57150</xdr:rowOff>
        </xdr:from>
        <xdr:to>
          <xdr:col>10</xdr:col>
          <xdr:colOff>628650</xdr:colOff>
          <xdr:row>33</xdr:row>
          <xdr:rowOff>285750</xdr:rowOff>
        </xdr:to>
        <xdr:sp macro="" textlink="">
          <xdr:nvSpPr>
            <xdr:cNvPr id="2147" name="Check Box 99" hidden="1">
              <a:extLst>
                <a:ext uri="{63B3BB69-23CF-44E3-9099-C40C66FF867C}">
                  <a14:compatExt spid="_x0000_s2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40</xdr:row>
          <xdr:rowOff>38100</xdr:rowOff>
        </xdr:from>
        <xdr:to>
          <xdr:col>10</xdr:col>
          <xdr:colOff>628650</xdr:colOff>
          <xdr:row>40</xdr:row>
          <xdr:rowOff>266700</xdr:rowOff>
        </xdr:to>
        <xdr:sp macro="" textlink="">
          <xdr:nvSpPr>
            <xdr:cNvPr id="2149" name="Check Box 101" hidden="1">
              <a:extLst>
                <a:ext uri="{63B3BB69-23CF-44E3-9099-C40C66FF867C}">
                  <a14:compatExt spid="_x0000_s2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41</xdr:row>
          <xdr:rowOff>28575</xdr:rowOff>
        </xdr:from>
        <xdr:to>
          <xdr:col>10</xdr:col>
          <xdr:colOff>628650</xdr:colOff>
          <xdr:row>41</xdr:row>
          <xdr:rowOff>266700</xdr:rowOff>
        </xdr:to>
        <xdr:sp macro="" textlink="">
          <xdr:nvSpPr>
            <xdr:cNvPr id="2152" name="Check Box 104" hidden="1">
              <a:extLst>
                <a:ext uri="{63B3BB69-23CF-44E3-9099-C40C66FF867C}">
                  <a14:compatExt spid="_x0000_s2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42</xdr:row>
          <xdr:rowOff>38100</xdr:rowOff>
        </xdr:from>
        <xdr:to>
          <xdr:col>10</xdr:col>
          <xdr:colOff>628650</xdr:colOff>
          <xdr:row>42</xdr:row>
          <xdr:rowOff>266700</xdr:rowOff>
        </xdr:to>
        <xdr:sp macro="" textlink="">
          <xdr:nvSpPr>
            <xdr:cNvPr id="2153" name="Check Box 105" hidden="1">
              <a:extLst>
                <a:ext uri="{63B3BB69-23CF-44E3-9099-C40C66FF867C}">
                  <a14:compatExt spid="_x0000_s2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43</xdr:row>
          <xdr:rowOff>38100</xdr:rowOff>
        </xdr:from>
        <xdr:to>
          <xdr:col>10</xdr:col>
          <xdr:colOff>628650</xdr:colOff>
          <xdr:row>43</xdr:row>
          <xdr:rowOff>266700</xdr:rowOff>
        </xdr:to>
        <xdr:sp macro="" textlink="">
          <xdr:nvSpPr>
            <xdr:cNvPr id="2154" name="Check Box 106" hidden="1">
              <a:extLst>
                <a:ext uri="{63B3BB69-23CF-44E3-9099-C40C66FF867C}">
                  <a14:compatExt spid="_x0000_s2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44</xdr:row>
          <xdr:rowOff>38100</xdr:rowOff>
        </xdr:from>
        <xdr:to>
          <xdr:col>10</xdr:col>
          <xdr:colOff>628650</xdr:colOff>
          <xdr:row>44</xdr:row>
          <xdr:rowOff>276225</xdr:rowOff>
        </xdr:to>
        <xdr:sp macro="" textlink="">
          <xdr:nvSpPr>
            <xdr:cNvPr id="2155" name="Check Box 107" hidden="1">
              <a:extLst>
                <a:ext uri="{63B3BB69-23CF-44E3-9099-C40C66FF867C}">
                  <a14:compatExt spid="_x0000_s2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45</xdr:row>
          <xdr:rowOff>38100</xdr:rowOff>
        </xdr:from>
        <xdr:to>
          <xdr:col>10</xdr:col>
          <xdr:colOff>628650</xdr:colOff>
          <xdr:row>45</xdr:row>
          <xdr:rowOff>276225</xdr:rowOff>
        </xdr:to>
        <xdr:sp macro="" textlink="">
          <xdr:nvSpPr>
            <xdr:cNvPr id="2156" name="Check Box 108" hidden="1">
              <a:extLst>
                <a:ext uri="{63B3BB69-23CF-44E3-9099-C40C66FF867C}">
                  <a14:compatExt spid="_x0000_s2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48</xdr:row>
          <xdr:rowOff>47625</xdr:rowOff>
        </xdr:from>
        <xdr:to>
          <xdr:col>10</xdr:col>
          <xdr:colOff>628650</xdr:colOff>
          <xdr:row>48</xdr:row>
          <xdr:rowOff>285750</xdr:rowOff>
        </xdr:to>
        <xdr:sp macro="" textlink="">
          <xdr:nvSpPr>
            <xdr:cNvPr id="2157" name="Check Box 109" hidden="1">
              <a:extLst>
                <a:ext uri="{63B3BB69-23CF-44E3-9099-C40C66FF867C}">
                  <a14:compatExt spid="_x0000_s2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49</xdr:row>
          <xdr:rowOff>47625</xdr:rowOff>
        </xdr:from>
        <xdr:to>
          <xdr:col>10</xdr:col>
          <xdr:colOff>628650</xdr:colOff>
          <xdr:row>49</xdr:row>
          <xdr:rowOff>285750</xdr:rowOff>
        </xdr:to>
        <xdr:sp macro="" textlink="">
          <xdr:nvSpPr>
            <xdr:cNvPr id="2158" name="Check Box 110" hidden="1">
              <a:extLst>
                <a:ext uri="{63B3BB69-23CF-44E3-9099-C40C66FF867C}">
                  <a14:compatExt spid="_x0000_s2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50</xdr:row>
          <xdr:rowOff>47625</xdr:rowOff>
        </xdr:from>
        <xdr:to>
          <xdr:col>10</xdr:col>
          <xdr:colOff>628650</xdr:colOff>
          <xdr:row>50</xdr:row>
          <xdr:rowOff>276225</xdr:rowOff>
        </xdr:to>
        <xdr:sp macro="" textlink="">
          <xdr:nvSpPr>
            <xdr:cNvPr id="2160" name="Check Box 112" hidden="1">
              <a:extLst>
                <a:ext uri="{63B3BB69-23CF-44E3-9099-C40C66FF867C}">
                  <a14:compatExt spid="_x0000_s2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16</xdr:row>
          <xdr:rowOff>47625</xdr:rowOff>
        </xdr:from>
        <xdr:to>
          <xdr:col>10</xdr:col>
          <xdr:colOff>628650</xdr:colOff>
          <xdr:row>16</xdr:row>
          <xdr:rowOff>285750</xdr:rowOff>
        </xdr:to>
        <xdr:sp macro="" textlink="">
          <xdr:nvSpPr>
            <xdr:cNvPr id="2169" name="Check Box 121" hidden="1">
              <a:extLst>
                <a:ext uri="{63B3BB69-23CF-44E3-9099-C40C66FF867C}">
                  <a14:compatExt spid="_x0000_s2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18</xdr:row>
          <xdr:rowOff>57150</xdr:rowOff>
        </xdr:from>
        <xdr:to>
          <xdr:col>10</xdr:col>
          <xdr:colOff>628650</xdr:colOff>
          <xdr:row>18</xdr:row>
          <xdr:rowOff>285750</xdr:rowOff>
        </xdr:to>
        <xdr:sp macro="" textlink="">
          <xdr:nvSpPr>
            <xdr:cNvPr id="2170" name="Check Box 122" hidden="1">
              <a:extLst>
                <a:ext uri="{63B3BB69-23CF-44E3-9099-C40C66FF867C}">
                  <a14:compatExt spid="_x0000_s2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17</xdr:row>
          <xdr:rowOff>47625</xdr:rowOff>
        </xdr:from>
        <xdr:to>
          <xdr:col>10</xdr:col>
          <xdr:colOff>628650</xdr:colOff>
          <xdr:row>17</xdr:row>
          <xdr:rowOff>285750</xdr:rowOff>
        </xdr:to>
        <xdr:sp macro="" textlink="">
          <xdr:nvSpPr>
            <xdr:cNvPr id="2171" name="Check Box 123" hidden="1">
              <a:extLst>
                <a:ext uri="{63B3BB69-23CF-44E3-9099-C40C66FF867C}">
                  <a14:compatExt spid="_x0000_s2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46</xdr:row>
          <xdr:rowOff>47625</xdr:rowOff>
        </xdr:from>
        <xdr:to>
          <xdr:col>10</xdr:col>
          <xdr:colOff>628650</xdr:colOff>
          <xdr:row>46</xdr:row>
          <xdr:rowOff>276225</xdr:rowOff>
        </xdr:to>
        <xdr:sp macro="" textlink="">
          <xdr:nvSpPr>
            <xdr:cNvPr id="2172" name="Check Box 124" hidden="1">
              <a:extLst>
                <a:ext uri="{63B3BB69-23CF-44E3-9099-C40C66FF867C}">
                  <a14:compatExt spid="_x0000_s2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47</xdr:row>
          <xdr:rowOff>47625</xdr:rowOff>
        </xdr:from>
        <xdr:to>
          <xdr:col>10</xdr:col>
          <xdr:colOff>628650</xdr:colOff>
          <xdr:row>47</xdr:row>
          <xdr:rowOff>276225</xdr:rowOff>
        </xdr:to>
        <xdr:sp macro="" textlink="">
          <xdr:nvSpPr>
            <xdr:cNvPr id="2173" name="Check Box 125" hidden="1">
              <a:extLst>
                <a:ext uri="{63B3BB69-23CF-44E3-9099-C40C66FF867C}">
                  <a14:compatExt spid="_x0000_s2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19</xdr:row>
          <xdr:rowOff>57150</xdr:rowOff>
        </xdr:from>
        <xdr:to>
          <xdr:col>10</xdr:col>
          <xdr:colOff>628650</xdr:colOff>
          <xdr:row>19</xdr:row>
          <xdr:rowOff>285750</xdr:rowOff>
        </xdr:to>
        <xdr:sp macro="" textlink="">
          <xdr:nvSpPr>
            <xdr:cNvPr id="2174" name="Check Box 126" hidden="1">
              <a:extLst>
                <a:ext uri="{63B3BB69-23CF-44E3-9099-C40C66FF867C}">
                  <a14:compatExt spid="_x0000_s2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21</xdr:row>
          <xdr:rowOff>57150</xdr:rowOff>
        </xdr:from>
        <xdr:to>
          <xdr:col>10</xdr:col>
          <xdr:colOff>628650</xdr:colOff>
          <xdr:row>21</xdr:row>
          <xdr:rowOff>285750</xdr:rowOff>
        </xdr:to>
        <xdr:sp macro="" textlink="">
          <xdr:nvSpPr>
            <xdr:cNvPr id="2175" name="Check Box 127" hidden="1">
              <a:extLst>
                <a:ext uri="{63B3BB69-23CF-44E3-9099-C40C66FF867C}">
                  <a14:compatExt spid="_x0000_s2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20</xdr:row>
          <xdr:rowOff>57150</xdr:rowOff>
        </xdr:from>
        <xdr:to>
          <xdr:col>10</xdr:col>
          <xdr:colOff>628650</xdr:colOff>
          <xdr:row>20</xdr:row>
          <xdr:rowOff>285750</xdr:rowOff>
        </xdr:to>
        <xdr:sp macro="" textlink="">
          <xdr:nvSpPr>
            <xdr:cNvPr id="2176" name="Check Box 128" hidden="1">
              <a:extLst>
                <a:ext uri="{63B3BB69-23CF-44E3-9099-C40C66FF867C}">
                  <a14:compatExt spid="_x0000_s2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52</xdr:row>
          <xdr:rowOff>47625</xdr:rowOff>
        </xdr:from>
        <xdr:to>
          <xdr:col>10</xdr:col>
          <xdr:colOff>638175</xdr:colOff>
          <xdr:row>52</xdr:row>
          <xdr:rowOff>276225</xdr:rowOff>
        </xdr:to>
        <xdr:sp macro="" textlink="">
          <xdr:nvSpPr>
            <xdr:cNvPr id="2177" name="Check Box 129" hidden="1">
              <a:extLst>
                <a:ext uri="{63B3BB69-23CF-44E3-9099-C40C66FF867C}">
                  <a14:compatExt spid="_x0000_s2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53</xdr:row>
          <xdr:rowOff>47625</xdr:rowOff>
        </xdr:from>
        <xdr:to>
          <xdr:col>10</xdr:col>
          <xdr:colOff>638175</xdr:colOff>
          <xdr:row>53</xdr:row>
          <xdr:rowOff>276225</xdr:rowOff>
        </xdr:to>
        <xdr:sp macro="" textlink="">
          <xdr:nvSpPr>
            <xdr:cNvPr id="2178" name="Check Box 130" hidden="1">
              <a:extLst>
                <a:ext uri="{63B3BB69-23CF-44E3-9099-C40C66FF867C}">
                  <a14:compatExt spid="_x0000_s2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409575</xdr:colOff>
          <xdr:row>54</xdr:row>
          <xdr:rowOff>47625</xdr:rowOff>
        </xdr:from>
        <xdr:to>
          <xdr:col>10</xdr:col>
          <xdr:colOff>638175</xdr:colOff>
          <xdr:row>54</xdr:row>
          <xdr:rowOff>276225</xdr:rowOff>
        </xdr:to>
        <xdr:sp macro="" textlink="">
          <xdr:nvSpPr>
            <xdr:cNvPr id="2179" name="Check Box 131" hidden="1">
              <a:extLst>
                <a:ext uri="{63B3BB69-23CF-44E3-9099-C40C66FF867C}">
                  <a14:compatExt spid="_x0000_s2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34</xdr:row>
          <xdr:rowOff>38100</xdr:rowOff>
        </xdr:from>
        <xdr:to>
          <xdr:col>10</xdr:col>
          <xdr:colOff>628650</xdr:colOff>
          <xdr:row>34</xdr:row>
          <xdr:rowOff>276225</xdr:rowOff>
        </xdr:to>
        <xdr:sp macro="" textlink="">
          <xdr:nvSpPr>
            <xdr:cNvPr id="2183" name="Check Box 135" hidden="1">
              <a:extLst>
                <a:ext uri="{63B3BB69-23CF-44E3-9099-C40C66FF867C}">
                  <a14:compatExt spid="_x0000_s2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35</xdr:row>
          <xdr:rowOff>38100</xdr:rowOff>
        </xdr:from>
        <xdr:to>
          <xdr:col>10</xdr:col>
          <xdr:colOff>628650</xdr:colOff>
          <xdr:row>35</xdr:row>
          <xdr:rowOff>266700</xdr:rowOff>
        </xdr:to>
        <xdr:sp macro="" textlink="">
          <xdr:nvSpPr>
            <xdr:cNvPr id="2184" name="Check Box 136" hidden="1">
              <a:extLst>
                <a:ext uri="{63B3BB69-23CF-44E3-9099-C40C66FF867C}">
                  <a14:compatExt spid="_x0000_s2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37</xdr:row>
          <xdr:rowOff>38100</xdr:rowOff>
        </xdr:from>
        <xdr:to>
          <xdr:col>10</xdr:col>
          <xdr:colOff>628650</xdr:colOff>
          <xdr:row>37</xdr:row>
          <xdr:rowOff>266700</xdr:rowOff>
        </xdr:to>
        <xdr:sp macro="" textlink="">
          <xdr:nvSpPr>
            <xdr:cNvPr id="2186" name="Check Box 138" hidden="1">
              <a:extLst>
                <a:ext uri="{63B3BB69-23CF-44E3-9099-C40C66FF867C}">
                  <a14:compatExt spid="_x0000_s2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38</xdr:row>
          <xdr:rowOff>28575</xdr:rowOff>
        </xdr:from>
        <xdr:to>
          <xdr:col>10</xdr:col>
          <xdr:colOff>628650</xdr:colOff>
          <xdr:row>38</xdr:row>
          <xdr:rowOff>276225</xdr:rowOff>
        </xdr:to>
        <xdr:sp macro="" textlink="">
          <xdr:nvSpPr>
            <xdr:cNvPr id="2187" name="Check Box 139" hidden="1">
              <a:extLst>
                <a:ext uri="{63B3BB69-23CF-44E3-9099-C40C66FF867C}">
                  <a14:compatExt spid="_x0000_s2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39</xdr:row>
          <xdr:rowOff>38100</xdr:rowOff>
        </xdr:from>
        <xdr:to>
          <xdr:col>10</xdr:col>
          <xdr:colOff>628650</xdr:colOff>
          <xdr:row>39</xdr:row>
          <xdr:rowOff>266700</xdr:rowOff>
        </xdr:to>
        <xdr:sp macro="" textlink="">
          <xdr:nvSpPr>
            <xdr:cNvPr id="2188" name="Check Box 140" hidden="1">
              <a:extLst>
                <a:ext uri="{63B3BB69-23CF-44E3-9099-C40C66FF867C}">
                  <a14:compatExt spid="_x0000_s218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9" Type="http://schemas.openxmlformats.org/officeDocument/2006/relationships/ctrlProp" Target="../ctrlProps/ctrlProp39.xml"/><Relationship Id="rId3" Type="http://schemas.openxmlformats.org/officeDocument/2006/relationships/vmlDrawing" Target="../drawings/vmlDrawing2.vml"/><Relationship Id="rId21" Type="http://schemas.openxmlformats.org/officeDocument/2006/relationships/ctrlProp" Target="../ctrlProps/ctrlProp21.xml"/><Relationship Id="rId34" Type="http://schemas.openxmlformats.org/officeDocument/2006/relationships/ctrlProp" Target="../ctrlProps/ctrlProp34.xml"/><Relationship Id="rId42" Type="http://schemas.openxmlformats.org/officeDocument/2006/relationships/ctrlProp" Target="../ctrlProps/ctrlProp42.xml"/><Relationship Id="rId47" Type="http://schemas.openxmlformats.org/officeDocument/2006/relationships/ctrlProp" Target="../ctrlProps/ctrlProp47.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33" Type="http://schemas.openxmlformats.org/officeDocument/2006/relationships/ctrlProp" Target="../ctrlProps/ctrlProp33.xml"/><Relationship Id="rId38" Type="http://schemas.openxmlformats.org/officeDocument/2006/relationships/ctrlProp" Target="../ctrlProps/ctrlProp38.xml"/><Relationship Id="rId46" Type="http://schemas.openxmlformats.org/officeDocument/2006/relationships/ctrlProp" Target="../ctrlProps/ctrlProp46.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41" Type="http://schemas.openxmlformats.org/officeDocument/2006/relationships/ctrlProp" Target="../ctrlProps/ctrlProp41.xml"/><Relationship Id="rId1" Type="http://schemas.openxmlformats.org/officeDocument/2006/relationships/printerSettings" Target="../printerSettings/printerSettings4.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37" Type="http://schemas.openxmlformats.org/officeDocument/2006/relationships/ctrlProp" Target="../ctrlProps/ctrlProp37.xml"/><Relationship Id="rId40" Type="http://schemas.openxmlformats.org/officeDocument/2006/relationships/ctrlProp" Target="../ctrlProps/ctrlProp40.xml"/><Relationship Id="rId45" Type="http://schemas.openxmlformats.org/officeDocument/2006/relationships/ctrlProp" Target="../ctrlProps/ctrlProp45.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36" Type="http://schemas.openxmlformats.org/officeDocument/2006/relationships/ctrlProp" Target="../ctrlProps/ctrlProp36.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4" Type="http://schemas.openxmlformats.org/officeDocument/2006/relationships/ctrlProp" Target="../ctrlProps/ctrlProp44.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 Id="rId35" Type="http://schemas.openxmlformats.org/officeDocument/2006/relationships/ctrlProp" Target="../ctrlProps/ctrlProp35.xml"/><Relationship Id="rId43" Type="http://schemas.openxmlformats.org/officeDocument/2006/relationships/ctrlProp" Target="../ctrlProps/ctrlProp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B5:P23"/>
  <sheetViews>
    <sheetView tabSelected="1" view="pageBreakPreview" zoomScaleNormal="90" zoomScaleSheetLayoutView="100" workbookViewId="0">
      <selection activeCell="O1" sqref="O1"/>
    </sheetView>
  </sheetViews>
  <sheetFormatPr defaultRowHeight="13.5"/>
  <cols>
    <col min="15" max="15" width="10.625" customWidth="1"/>
  </cols>
  <sheetData>
    <row r="5" spans="2:16" ht="23.25" customHeight="1">
      <c r="B5" s="109" t="s">
        <v>124</v>
      </c>
      <c r="C5" s="109"/>
      <c r="D5" s="109"/>
      <c r="E5" s="109"/>
      <c r="F5" s="109"/>
      <c r="G5" s="109"/>
      <c r="H5" s="109"/>
      <c r="I5" s="109"/>
      <c r="J5" s="109"/>
      <c r="K5" s="109"/>
      <c r="L5" s="109"/>
      <c r="M5" s="109"/>
      <c r="N5" s="109"/>
      <c r="O5" s="109"/>
    </row>
    <row r="6" spans="2:16" ht="18.75" customHeight="1">
      <c r="B6" s="109"/>
      <c r="C6" s="109"/>
      <c r="D6" s="109"/>
      <c r="E6" s="109"/>
      <c r="F6" s="109"/>
      <c r="G6" s="109"/>
      <c r="H6" s="109"/>
      <c r="I6" s="109"/>
      <c r="J6" s="109"/>
      <c r="K6" s="109"/>
      <c r="L6" s="109"/>
      <c r="M6" s="109"/>
      <c r="N6" s="109"/>
      <c r="O6" s="109"/>
    </row>
    <row r="8" spans="2:16" ht="18.75">
      <c r="B8" s="111" t="s">
        <v>125</v>
      </c>
      <c r="C8" s="111"/>
      <c r="D8" s="111"/>
      <c r="E8" s="111"/>
      <c r="F8" s="111"/>
      <c r="G8" s="111"/>
      <c r="H8" s="111"/>
      <c r="I8" s="111"/>
      <c r="J8" s="111"/>
      <c r="K8" s="111"/>
      <c r="L8" s="111"/>
      <c r="M8" s="111"/>
      <c r="N8" s="111"/>
      <c r="O8" s="111"/>
    </row>
    <row r="10" spans="2:16" ht="18.75">
      <c r="B10" s="112" t="s">
        <v>72</v>
      </c>
      <c r="C10" s="112"/>
      <c r="D10" s="112"/>
      <c r="E10" s="112"/>
      <c r="F10" s="112"/>
      <c r="G10" s="112"/>
      <c r="H10" s="112"/>
      <c r="I10" s="112"/>
      <c r="J10" s="112"/>
      <c r="K10" s="112"/>
      <c r="L10" s="112"/>
      <c r="M10" s="112"/>
      <c r="N10" s="112"/>
      <c r="O10" s="112"/>
    </row>
    <row r="13" spans="2:16" ht="18.75">
      <c r="B13" s="111" t="s">
        <v>76</v>
      </c>
      <c r="C13" s="111"/>
      <c r="D13" s="111"/>
      <c r="E13" s="111"/>
      <c r="F13" s="111"/>
      <c r="G13" s="111"/>
      <c r="H13" s="111"/>
      <c r="I13" s="111"/>
      <c r="J13" s="111"/>
      <c r="K13" s="111"/>
      <c r="O13" s="25"/>
    </row>
    <row r="15" spans="2:16" ht="24" customHeight="1">
      <c r="B15" s="110" t="s">
        <v>77</v>
      </c>
      <c r="C15" s="110"/>
      <c r="D15" s="110"/>
      <c r="E15" s="110"/>
      <c r="F15" s="110"/>
      <c r="G15" s="110"/>
      <c r="H15" s="110"/>
      <c r="I15" s="110"/>
      <c r="J15" s="110" t="s">
        <v>78</v>
      </c>
      <c r="K15" s="110"/>
      <c r="P15" s="93"/>
    </row>
    <row r="16" spans="2:16" ht="18.75" customHeight="1">
      <c r="B16" s="95" t="s">
        <v>73</v>
      </c>
      <c r="C16" s="96"/>
      <c r="D16" s="96"/>
      <c r="E16" s="96"/>
      <c r="F16" s="96"/>
      <c r="G16" s="96"/>
      <c r="H16" s="96"/>
      <c r="I16" s="97"/>
      <c r="J16" s="103" t="b">
        <v>0</v>
      </c>
      <c r="K16" s="104"/>
      <c r="P16" s="93"/>
    </row>
    <row r="17" spans="2:16" ht="18.75" customHeight="1">
      <c r="B17" s="98"/>
      <c r="C17" s="99"/>
      <c r="D17" s="99"/>
      <c r="E17" s="99"/>
      <c r="F17" s="99"/>
      <c r="G17" s="99"/>
      <c r="H17" s="99"/>
      <c r="I17" s="100"/>
      <c r="J17" s="105"/>
      <c r="K17" s="106"/>
      <c r="P17" s="94" t="b">
        <v>1</v>
      </c>
    </row>
    <row r="18" spans="2:16" ht="18.75" customHeight="1">
      <c r="B18" s="95" t="s">
        <v>74</v>
      </c>
      <c r="C18" s="96"/>
      <c r="D18" s="96"/>
      <c r="E18" s="96"/>
      <c r="F18" s="96"/>
      <c r="G18" s="96"/>
      <c r="H18" s="96"/>
      <c r="I18" s="97"/>
      <c r="J18" s="103" t="b">
        <v>0</v>
      </c>
      <c r="K18" s="104"/>
      <c r="P18" s="94"/>
    </row>
    <row r="19" spans="2:16" ht="18.75" customHeight="1">
      <c r="B19" s="98"/>
      <c r="C19" s="99"/>
      <c r="D19" s="99"/>
      <c r="E19" s="99"/>
      <c r="F19" s="99"/>
      <c r="G19" s="99"/>
      <c r="H19" s="99"/>
      <c r="I19" s="100"/>
      <c r="J19" s="105"/>
      <c r="K19" s="106"/>
      <c r="P19" s="94"/>
    </row>
    <row r="20" spans="2:16" ht="18.75" customHeight="1">
      <c r="B20" s="101" t="s">
        <v>75</v>
      </c>
      <c r="C20" s="101"/>
      <c r="D20" s="101"/>
      <c r="E20" s="101"/>
      <c r="F20" s="101"/>
      <c r="G20" s="101"/>
      <c r="H20" s="101"/>
      <c r="I20" s="101"/>
      <c r="J20" s="103" t="b">
        <v>0</v>
      </c>
      <c r="K20" s="104"/>
      <c r="P20" s="94"/>
    </row>
    <row r="21" spans="2:16" ht="18.75" customHeight="1">
      <c r="B21" s="102"/>
      <c r="C21" s="102"/>
      <c r="D21" s="102"/>
      <c r="E21" s="102"/>
      <c r="F21" s="102"/>
      <c r="G21" s="102"/>
      <c r="H21" s="102"/>
      <c r="I21" s="102"/>
      <c r="J21" s="105"/>
      <c r="K21" s="106"/>
      <c r="P21" s="94"/>
    </row>
    <row r="22" spans="2:16" ht="18.75" customHeight="1">
      <c r="B22" s="101"/>
      <c r="C22" s="101"/>
      <c r="D22" s="101"/>
      <c r="E22" s="101"/>
      <c r="F22" s="101"/>
      <c r="G22" s="101"/>
      <c r="H22" s="101"/>
      <c r="I22" s="101"/>
      <c r="J22" s="107" t="str">
        <f>IF(配置予定技術者調書!H2="","",IF(AND(J16,J18,J20),"","未チェックあり"))</f>
        <v/>
      </c>
      <c r="K22" s="107"/>
      <c r="P22" s="94"/>
    </row>
    <row r="23" spans="2:16" ht="18.75" customHeight="1">
      <c r="B23" s="102"/>
      <c r="C23" s="102"/>
      <c r="D23" s="102"/>
      <c r="E23" s="102"/>
      <c r="F23" s="102"/>
      <c r="G23" s="102"/>
      <c r="H23" s="102"/>
      <c r="I23" s="102"/>
      <c r="J23" s="108"/>
      <c r="K23" s="108"/>
      <c r="P23" s="94" t="str">
        <f>IF(配置予定技術者調書!H2="","",IF(AND(P17,P19,P21),"","未チェックあり"))</f>
        <v/>
      </c>
    </row>
  </sheetData>
  <sheetProtection password="C76C" sheet="1" objects="1" scenarios="1"/>
  <mergeCells count="14">
    <mergeCell ref="B5:O6"/>
    <mergeCell ref="B15:I15"/>
    <mergeCell ref="J15:K15"/>
    <mergeCell ref="B8:O8"/>
    <mergeCell ref="B10:O10"/>
    <mergeCell ref="B13:K13"/>
    <mergeCell ref="B16:I17"/>
    <mergeCell ref="B20:I21"/>
    <mergeCell ref="B22:I23"/>
    <mergeCell ref="J16:K17"/>
    <mergeCell ref="J20:K21"/>
    <mergeCell ref="J22:K23"/>
    <mergeCell ref="B18:I19"/>
    <mergeCell ref="J18:K19"/>
  </mergeCells>
  <phoneticPr fontId="2"/>
  <pageMargins left="0.43" right="0.27" top="0.74803149606299213" bottom="0.7480314960629921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9</xdr:col>
                    <xdr:colOff>523875</xdr:colOff>
                    <xdr:row>19</xdr:row>
                    <xdr:rowOff>85725</xdr:rowOff>
                  </from>
                  <to>
                    <xdr:col>10</xdr:col>
                    <xdr:colOff>76200</xdr:colOff>
                    <xdr:row>20</xdr:row>
                    <xdr:rowOff>114300</xdr:rowOff>
                  </to>
                </anchor>
              </controlPr>
            </control>
          </mc:Choice>
        </mc:AlternateContent>
        <mc:AlternateContent xmlns:mc="http://schemas.openxmlformats.org/markup-compatibility/2006">
          <mc:Choice Requires="x14">
            <control shapeId="3081" r:id="rId5" name="Check Box 9">
              <controlPr defaultSize="0" autoFill="0" autoLine="0" autoPict="0">
                <anchor moveWithCells="1">
                  <from>
                    <xdr:col>9</xdr:col>
                    <xdr:colOff>514350</xdr:colOff>
                    <xdr:row>15</xdr:row>
                    <xdr:rowOff>133350</xdr:rowOff>
                  </from>
                  <to>
                    <xdr:col>10</xdr:col>
                    <xdr:colOff>85725</xdr:colOff>
                    <xdr:row>16</xdr:row>
                    <xdr:rowOff>133350</xdr:rowOff>
                  </to>
                </anchor>
              </controlPr>
            </control>
          </mc:Choice>
        </mc:AlternateContent>
        <mc:AlternateContent xmlns:mc="http://schemas.openxmlformats.org/markup-compatibility/2006">
          <mc:Choice Requires="x14">
            <control shapeId="3082" r:id="rId6" name="Check Box 10">
              <controlPr defaultSize="0" autoFill="0" autoLine="0" autoPict="0">
                <anchor moveWithCells="1">
                  <from>
                    <xdr:col>9</xdr:col>
                    <xdr:colOff>514350</xdr:colOff>
                    <xdr:row>17</xdr:row>
                    <xdr:rowOff>133350</xdr:rowOff>
                  </from>
                  <to>
                    <xdr:col>10</xdr:col>
                    <xdr:colOff>85725</xdr:colOff>
                    <xdr:row>18</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G63"/>
  <sheetViews>
    <sheetView view="pageBreakPreview" zoomScale="90" zoomScaleNormal="100" zoomScaleSheetLayoutView="90" workbookViewId="0">
      <selection sqref="A1:AG1"/>
    </sheetView>
  </sheetViews>
  <sheetFormatPr defaultColWidth="2.625" defaultRowHeight="24.95" customHeight="1"/>
  <cols>
    <col min="1" max="1" width="1.25" style="42" customWidth="1"/>
    <col min="2" max="32" width="5" style="42" customWidth="1"/>
    <col min="33" max="33" width="1.25" style="42" customWidth="1"/>
    <col min="34" max="16384" width="2.625" style="42"/>
  </cols>
  <sheetData>
    <row r="1" spans="1:33" ht="24.95" customHeight="1">
      <c r="A1" s="130" t="s">
        <v>61</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row>
    <row r="2" spans="1:33" ht="24.95" customHeight="1">
      <c r="A2" s="41"/>
      <c r="B2" s="131" t="s">
        <v>82</v>
      </c>
      <c r="C2" s="131"/>
      <c r="D2" s="131"/>
      <c r="E2" s="131"/>
      <c r="F2" s="131"/>
      <c r="G2" s="131"/>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41"/>
    </row>
    <row r="3" spans="1:33" ht="24.95" customHeight="1">
      <c r="A3" s="41"/>
      <c r="B3" s="131" t="s">
        <v>79</v>
      </c>
      <c r="C3" s="131"/>
      <c r="D3" s="131"/>
      <c r="E3" s="131"/>
      <c r="F3" s="131"/>
      <c r="G3" s="131"/>
      <c r="H3" s="133">
        <v>2017109315</v>
      </c>
      <c r="I3" s="133"/>
      <c r="J3" s="133"/>
      <c r="K3" s="133"/>
      <c r="L3" s="133"/>
      <c r="M3" s="133"/>
      <c r="N3" s="133"/>
      <c r="O3" s="133"/>
      <c r="P3" s="133"/>
      <c r="Q3" s="133"/>
      <c r="R3" s="133"/>
      <c r="S3" s="133"/>
      <c r="T3" s="133"/>
      <c r="U3" s="133"/>
      <c r="V3" s="133"/>
      <c r="W3" s="133"/>
      <c r="X3" s="133"/>
      <c r="Y3" s="133"/>
      <c r="Z3" s="133"/>
      <c r="AA3" s="133"/>
      <c r="AB3" s="133"/>
      <c r="AC3" s="133"/>
      <c r="AD3" s="133"/>
      <c r="AE3" s="133"/>
      <c r="AF3" s="133"/>
      <c r="AG3" s="41"/>
    </row>
    <row r="4" spans="1:33" ht="24.95" customHeight="1">
      <c r="A4" s="41"/>
      <c r="B4" s="131" t="s">
        <v>80</v>
      </c>
      <c r="C4" s="131"/>
      <c r="D4" s="131"/>
      <c r="E4" s="131"/>
      <c r="F4" s="131"/>
      <c r="G4" s="131"/>
      <c r="H4" s="133" t="s">
        <v>149</v>
      </c>
      <c r="I4" s="133"/>
      <c r="J4" s="133"/>
      <c r="K4" s="133"/>
      <c r="L4" s="133"/>
      <c r="M4" s="133"/>
      <c r="N4" s="133"/>
      <c r="O4" s="133"/>
      <c r="P4" s="133"/>
      <c r="Q4" s="133"/>
      <c r="R4" s="133"/>
      <c r="S4" s="133"/>
      <c r="T4" s="133"/>
      <c r="U4" s="133"/>
      <c r="V4" s="133"/>
      <c r="W4" s="133"/>
      <c r="X4" s="133"/>
      <c r="Y4" s="133"/>
      <c r="Z4" s="133"/>
      <c r="AA4" s="133"/>
      <c r="AB4" s="133"/>
      <c r="AC4" s="133"/>
      <c r="AD4" s="133"/>
      <c r="AE4" s="133"/>
      <c r="AF4" s="133"/>
      <c r="AG4" s="41"/>
    </row>
    <row r="5" spans="1:33" ht="5.25" customHeight="1">
      <c r="A5" s="83"/>
      <c r="B5" s="84"/>
      <c r="C5" s="84"/>
      <c r="D5" s="84"/>
      <c r="E5" s="84"/>
      <c r="F5" s="84"/>
      <c r="G5" s="84"/>
      <c r="H5" s="85"/>
      <c r="I5" s="85"/>
      <c r="J5" s="85"/>
      <c r="K5" s="85"/>
      <c r="L5" s="85"/>
      <c r="M5" s="85"/>
      <c r="N5" s="85"/>
      <c r="O5" s="85"/>
      <c r="P5" s="85"/>
      <c r="Q5" s="85"/>
      <c r="R5" s="85"/>
      <c r="S5" s="85"/>
      <c r="T5" s="85"/>
      <c r="U5" s="85"/>
      <c r="V5" s="85"/>
      <c r="W5" s="85"/>
      <c r="X5" s="85"/>
      <c r="Y5" s="85"/>
      <c r="Z5" s="85"/>
      <c r="AA5" s="85"/>
      <c r="AB5" s="85"/>
      <c r="AC5" s="85"/>
      <c r="AD5" s="85"/>
      <c r="AE5" s="85"/>
      <c r="AF5" s="85"/>
      <c r="AG5" s="83"/>
    </row>
    <row r="6" spans="1:33" ht="5.25" customHeight="1">
      <c r="A6" s="74"/>
      <c r="B6" s="75"/>
      <c r="C6" s="75"/>
      <c r="D6" s="75"/>
      <c r="E6" s="75"/>
      <c r="F6" s="75"/>
      <c r="G6" s="75"/>
      <c r="H6" s="76"/>
      <c r="I6" s="76"/>
      <c r="J6" s="76"/>
      <c r="K6" s="76"/>
      <c r="L6" s="76"/>
      <c r="M6" s="76"/>
      <c r="N6" s="76"/>
      <c r="O6" s="76"/>
      <c r="P6" s="76"/>
      <c r="Q6" s="76"/>
      <c r="R6" s="76"/>
      <c r="S6" s="76"/>
      <c r="T6" s="76"/>
      <c r="U6" s="76"/>
      <c r="V6" s="76"/>
      <c r="W6" s="76"/>
      <c r="X6" s="76"/>
      <c r="Y6" s="76"/>
      <c r="Z6" s="76"/>
      <c r="AA6" s="76"/>
      <c r="AB6" s="76"/>
      <c r="AC6" s="76"/>
      <c r="AD6" s="76"/>
      <c r="AE6" s="76"/>
      <c r="AF6" s="76"/>
      <c r="AG6" s="74"/>
    </row>
    <row r="7" spans="1:33" ht="24.95" customHeight="1">
      <c r="A7" s="75"/>
      <c r="B7" s="77" t="s">
        <v>62</v>
      </c>
      <c r="C7" s="75"/>
      <c r="D7" s="75"/>
      <c r="E7" s="75"/>
      <c r="F7" s="75"/>
      <c r="G7" s="75"/>
      <c r="H7" s="75"/>
      <c r="I7" s="75" t="s">
        <v>60</v>
      </c>
      <c r="J7" s="75"/>
      <c r="K7" s="75"/>
      <c r="L7" s="75"/>
      <c r="M7" s="75"/>
      <c r="N7" s="75"/>
      <c r="O7" s="75"/>
      <c r="P7" s="75"/>
      <c r="Q7" s="78"/>
      <c r="R7" s="78"/>
      <c r="S7" s="78"/>
      <c r="T7" s="78"/>
      <c r="U7" s="78"/>
      <c r="V7" s="78"/>
      <c r="W7" s="78"/>
      <c r="X7" s="78"/>
      <c r="Y7" s="78"/>
      <c r="Z7" s="78"/>
      <c r="AA7" s="78"/>
      <c r="AB7" s="78"/>
      <c r="AC7" s="78"/>
      <c r="AD7" s="78"/>
      <c r="AE7" s="78"/>
      <c r="AF7" s="78"/>
      <c r="AG7" s="78"/>
    </row>
    <row r="8" spans="1:33" ht="24.95" customHeight="1">
      <c r="A8" s="45"/>
      <c r="B8" s="46"/>
      <c r="C8" s="120" t="s">
        <v>63</v>
      </c>
      <c r="D8" s="120"/>
      <c r="E8" s="120"/>
      <c r="F8" s="120"/>
      <c r="G8" s="120"/>
      <c r="H8" s="120"/>
      <c r="I8" s="120"/>
      <c r="J8" s="120"/>
      <c r="K8" s="120"/>
      <c r="L8" s="120"/>
      <c r="M8" s="120"/>
      <c r="N8" s="120"/>
      <c r="O8" s="120"/>
      <c r="P8" s="120"/>
      <c r="Q8" s="47"/>
      <c r="R8" s="46"/>
      <c r="S8" s="117"/>
      <c r="T8" s="117"/>
      <c r="U8" s="117"/>
      <c r="V8" s="117"/>
      <c r="W8" s="117"/>
      <c r="X8" s="117"/>
      <c r="Y8" s="117"/>
      <c r="Z8" s="117"/>
      <c r="AA8" s="117"/>
      <c r="AB8" s="117"/>
      <c r="AC8" s="117"/>
      <c r="AD8" s="117"/>
      <c r="AE8" s="117"/>
      <c r="AF8" s="48"/>
      <c r="AG8" s="45"/>
    </row>
    <row r="9" spans="1:33" ht="24.95" customHeight="1">
      <c r="A9" s="45"/>
      <c r="B9" s="46"/>
      <c r="C9" s="120" t="s">
        <v>64</v>
      </c>
      <c r="D9" s="120"/>
      <c r="E9" s="120"/>
      <c r="F9" s="120"/>
      <c r="G9" s="120"/>
      <c r="H9" s="120"/>
      <c r="I9" s="120"/>
      <c r="J9" s="120"/>
      <c r="K9" s="120"/>
      <c r="L9" s="120"/>
      <c r="M9" s="120"/>
      <c r="N9" s="120"/>
      <c r="O9" s="120"/>
      <c r="P9" s="120"/>
      <c r="Q9" s="48"/>
      <c r="R9" s="47"/>
      <c r="S9" s="117" t="s">
        <v>150</v>
      </c>
      <c r="T9" s="117"/>
      <c r="U9" s="117"/>
      <c r="V9" s="117"/>
      <c r="W9" s="117"/>
      <c r="X9" s="117"/>
      <c r="Y9" s="117"/>
      <c r="Z9" s="117"/>
      <c r="AA9" s="117"/>
      <c r="AB9" s="117"/>
      <c r="AC9" s="117"/>
      <c r="AD9" s="117"/>
      <c r="AE9" s="117"/>
      <c r="AF9" s="48"/>
      <c r="AG9" s="45"/>
    </row>
    <row r="10" spans="1:33" ht="24.95" customHeight="1">
      <c r="A10" s="45"/>
      <c r="B10" s="124" t="s">
        <v>53</v>
      </c>
      <c r="C10" s="125"/>
      <c r="D10" s="125"/>
      <c r="E10" s="125"/>
      <c r="F10" s="125"/>
      <c r="G10" s="125"/>
      <c r="H10" s="125"/>
      <c r="I10" s="125"/>
      <c r="J10" s="126"/>
      <c r="K10" s="46"/>
      <c r="L10" s="120" t="s">
        <v>54</v>
      </c>
      <c r="M10" s="120"/>
      <c r="N10" s="120"/>
      <c r="O10" s="120"/>
      <c r="P10" s="120"/>
      <c r="Q10" s="48"/>
      <c r="R10" s="47"/>
      <c r="S10" s="117"/>
      <c r="T10" s="117"/>
      <c r="U10" s="117"/>
      <c r="V10" s="117"/>
      <c r="W10" s="117"/>
      <c r="X10" s="117"/>
      <c r="Y10" s="117"/>
      <c r="Z10" s="117"/>
      <c r="AA10" s="117"/>
      <c r="AB10" s="117"/>
      <c r="AC10" s="117"/>
      <c r="AD10" s="117"/>
      <c r="AE10" s="117"/>
      <c r="AF10" s="48"/>
      <c r="AG10" s="45"/>
    </row>
    <row r="11" spans="1:33" ht="24.95" customHeight="1">
      <c r="A11" s="45"/>
      <c r="B11" s="127"/>
      <c r="C11" s="128"/>
      <c r="D11" s="128"/>
      <c r="E11" s="128"/>
      <c r="F11" s="128"/>
      <c r="G11" s="128"/>
      <c r="H11" s="128"/>
      <c r="I11" s="128"/>
      <c r="J11" s="129"/>
      <c r="K11" s="46"/>
      <c r="L11" s="120" t="s">
        <v>55</v>
      </c>
      <c r="M11" s="120"/>
      <c r="N11" s="120"/>
      <c r="O11" s="120"/>
      <c r="P11" s="120"/>
      <c r="Q11" s="48"/>
      <c r="R11" s="47"/>
      <c r="S11" s="117"/>
      <c r="T11" s="117"/>
      <c r="U11" s="117"/>
      <c r="V11" s="117"/>
      <c r="W11" s="117"/>
      <c r="X11" s="117"/>
      <c r="Y11" s="117"/>
      <c r="Z11" s="117"/>
      <c r="AA11" s="117"/>
      <c r="AB11" s="117"/>
      <c r="AC11" s="117"/>
      <c r="AD11" s="117"/>
      <c r="AE11" s="117"/>
      <c r="AF11" s="48"/>
      <c r="AG11" s="45"/>
    </row>
    <row r="12" spans="1:33" ht="24.95" customHeight="1">
      <c r="A12" s="45"/>
      <c r="B12" s="124" t="s">
        <v>56</v>
      </c>
      <c r="C12" s="125"/>
      <c r="D12" s="125"/>
      <c r="E12" s="125"/>
      <c r="F12" s="125"/>
      <c r="G12" s="125"/>
      <c r="H12" s="125"/>
      <c r="I12" s="125"/>
      <c r="J12" s="126"/>
      <c r="K12" s="46"/>
      <c r="L12" s="120" t="s">
        <v>57</v>
      </c>
      <c r="M12" s="120"/>
      <c r="N12" s="120"/>
      <c r="O12" s="120"/>
      <c r="P12" s="120"/>
      <c r="Q12" s="48"/>
      <c r="R12" s="47"/>
      <c r="S12" s="117" t="s">
        <v>52</v>
      </c>
      <c r="T12" s="117"/>
      <c r="U12" s="117"/>
      <c r="V12" s="117"/>
      <c r="W12" s="117"/>
      <c r="X12" s="117"/>
      <c r="Y12" s="117"/>
      <c r="Z12" s="117"/>
      <c r="AA12" s="117"/>
      <c r="AB12" s="117"/>
      <c r="AC12" s="117"/>
      <c r="AD12" s="117"/>
      <c r="AE12" s="117"/>
      <c r="AF12" s="48"/>
      <c r="AG12" s="45"/>
    </row>
    <row r="13" spans="1:33" ht="24.95" customHeight="1">
      <c r="A13" s="45"/>
      <c r="B13" s="127"/>
      <c r="C13" s="128"/>
      <c r="D13" s="128"/>
      <c r="E13" s="128"/>
      <c r="F13" s="128"/>
      <c r="G13" s="128"/>
      <c r="H13" s="128"/>
      <c r="I13" s="128"/>
      <c r="J13" s="129"/>
      <c r="K13" s="46"/>
      <c r="L13" s="120" t="s">
        <v>58</v>
      </c>
      <c r="M13" s="120"/>
      <c r="N13" s="120"/>
      <c r="O13" s="120"/>
      <c r="P13" s="120"/>
      <c r="Q13" s="48"/>
      <c r="R13" s="47"/>
      <c r="S13" s="117"/>
      <c r="T13" s="117"/>
      <c r="U13" s="117"/>
      <c r="V13" s="117"/>
      <c r="W13" s="117"/>
      <c r="X13" s="117"/>
      <c r="Y13" s="117"/>
      <c r="Z13" s="117"/>
      <c r="AA13" s="117"/>
      <c r="AB13" s="117"/>
      <c r="AC13" s="117"/>
      <c r="AD13" s="117"/>
      <c r="AE13" s="117"/>
      <c r="AF13" s="48"/>
      <c r="AG13" s="45"/>
    </row>
    <row r="14" spans="1:33" ht="24.95" customHeight="1">
      <c r="A14" s="45"/>
      <c r="B14" s="124" t="s">
        <v>84</v>
      </c>
      <c r="C14" s="125"/>
      <c r="D14" s="125"/>
      <c r="E14" s="125"/>
      <c r="F14" s="125"/>
      <c r="G14" s="125"/>
      <c r="H14" s="125"/>
      <c r="I14" s="125"/>
      <c r="J14" s="126"/>
      <c r="K14" s="46"/>
      <c r="L14" s="120" t="s">
        <v>85</v>
      </c>
      <c r="M14" s="120"/>
      <c r="N14" s="120"/>
      <c r="O14" s="120"/>
      <c r="P14" s="120"/>
      <c r="Q14" s="48"/>
      <c r="R14" s="47"/>
      <c r="S14" s="117" t="s">
        <v>52</v>
      </c>
      <c r="T14" s="117"/>
      <c r="U14" s="117"/>
      <c r="V14" s="117"/>
      <c r="W14" s="117"/>
      <c r="X14" s="117"/>
      <c r="Y14" s="117"/>
      <c r="Z14" s="117"/>
      <c r="AA14" s="117"/>
      <c r="AB14" s="117"/>
      <c r="AC14" s="117"/>
      <c r="AD14" s="117"/>
      <c r="AE14" s="117"/>
      <c r="AF14" s="48"/>
      <c r="AG14" s="45"/>
    </row>
    <row r="15" spans="1:33" ht="24.95" customHeight="1">
      <c r="A15" s="45"/>
      <c r="B15" s="127"/>
      <c r="C15" s="128"/>
      <c r="D15" s="128"/>
      <c r="E15" s="128"/>
      <c r="F15" s="128"/>
      <c r="G15" s="128"/>
      <c r="H15" s="128"/>
      <c r="I15" s="128"/>
      <c r="J15" s="129"/>
      <c r="K15" s="46"/>
      <c r="L15" s="120" t="s">
        <v>58</v>
      </c>
      <c r="M15" s="120"/>
      <c r="N15" s="120"/>
      <c r="O15" s="120"/>
      <c r="P15" s="120"/>
      <c r="Q15" s="48"/>
      <c r="R15" s="47"/>
      <c r="S15" s="117"/>
      <c r="T15" s="117"/>
      <c r="U15" s="117"/>
      <c r="V15" s="117"/>
      <c r="W15" s="117"/>
      <c r="X15" s="117"/>
      <c r="Y15" s="117"/>
      <c r="Z15" s="117"/>
      <c r="AA15" s="117"/>
      <c r="AB15" s="117"/>
      <c r="AC15" s="117"/>
      <c r="AD15" s="117"/>
      <c r="AE15" s="117"/>
      <c r="AF15" s="48"/>
      <c r="AG15" s="45"/>
    </row>
    <row r="16" spans="1:33" ht="24.95" customHeight="1">
      <c r="A16" s="45"/>
      <c r="B16" s="46"/>
      <c r="C16" s="120" t="s">
        <v>59</v>
      </c>
      <c r="D16" s="120"/>
      <c r="E16" s="120"/>
      <c r="F16" s="120"/>
      <c r="G16" s="120"/>
      <c r="H16" s="120"/>
      <c r="I16" s="120"/>
      <c r="J16" s="120"/>
      <c r="K16" s="120"/>
      <c r="L16" s="120"/>
      <c r="M16" s="120"/>
      <c r="N16" s="120"/>
      <c r="O16" s="120"/>
      <c r="P16" s="120"/>
      <c r="Q16" s="48"/>
      <c r="R16" s="47"/>
      <c r="S16" s="117"/>
      <c r="T16" s="117"/>
      <c r="U16" s="117"/>
      <c r="V16" s="117"/>
      <c r="W16" s="117"/>
      <c r="X16" s="117"/>
      <c r="Y16" s="117"/>
      <c r="Z16" s="117"/>
      <c r="AA16" s="117"/>
      <c r="AB16" s="117"/>
      <c r="AC16" s="117"/>
      <c r="AD16" s="117"/>
      <c r="AE16" s="117"/>
      <c r="AF16" s="48"/>
      <c r="AG16" s="45"/>
    </row>
    <row r="17" spans="1:33" ht="24.95" customHeight="1">
      <c r="A17" s="45"/>
      <c r="B17" s="49"/>
      <c r="C17" s="121" t="s">
        <v>111</v>
      </c>
      <c r="D17" s="121"/>
      <c r="E17" s="121"/>
      <c r="F17" s="121"/>
      <c r="G17" s="121"/>
      <c r="H17" s="121"/>
      <c r="I17" s="121"/>
      <c r="J17" s="121"/>
      <c r="K17" s="121"/>
      <c r="L17" s="121"/>
      <c r="M17" s="121"/>
      <c r="N17" s="121"/>
      <c r="O17" s="121"/>
      <c r="P17" s="121"/>
      <c r="Q17" s="50"/>
      <c r="R17" s="114" t="s">
        <v>109</v>
      </c>
      <c r="S17" s="115"/>
      <c r="T17" s="115"/>
      <c r="U17" s="115"/>
      <c r="V17" s="116"/>
      <c r="W17" s="116"/>
      <c r="X17" s="116"/>
      <c r="Y17" s="116"/>
      <c r="Z17" s="116"/>
      <c r="AA17" s="116"/>
      <c r="AB17" s="116"/>
      <c r="AC17" s="116"/>
      <c r="AD17" s="116"/>
      <c r="AE17" s="116"/>
      <c r="AF17" s="50"/>
      <c r="AG17" s="45"/>
    </row>
    <row r="18" spans="1:33" ht="24.95" customHeight="1">
      <c r="A18" s="45"/>
      <c r="B18" s="51"/>
      <c r="C18" s="122"/>
      <c r="D18" s="122"/>
      <c r="E18" s="122"/>
      <c r="F18" s="122"/>
      <c r="G18" s="122"/>
      <c r="H18" s="122"/>
      <c r="I18" s="122"/>
      <c r="J18" s="122"/>
      <c r="K18" s="122"/>
      <c r="L18" s="122"/>
      <c r="M18" s="122"/>
      <c r="N18" s="122"/>
      <c r="O18" s="122"/>
      <c r="P18" s="122"/>
      <c r="Q18" s="52"/>
      <c r="R18" s="118" t="s">
        <v>110</v>
      </c>
      <c r="S18" s="119"/>
      <c r="T18" s="119"/>
      <c r="U18" s="119"/>
      <c r="V18" s="113"/>
      <c r="W18" s="113"/>
      <c r="X18" s="113"/>
      <c r="Y18" s="113"/>
      <c r="Z18" s="113"/>
      <c r="AA18" s="113"/>
      <c r="AB18" s="113"/>
      <c r="AC18" s="113"/>
      <c r="AD18" s="113"/>
      <c r="AE18" s="113"/>
      <c r="AF18" s="53"/>
      <c r="AG18" s="45"/>
    </row>
    <row r="19" spans="1:33" ht="24.95" customHeight="1">
      <c r="A19" s="45"/>
      <c r="B19" s="51"/>
      <c r="C19" s="122"/>
      <c r="D19" s="122"/>
      <c r="E19" s="122"/>
      <c r="F19" s="122"/>
      <c r="G19" s="122"/>
      <c r="H19" s="122"/>
      <c r="I19" s="122"/>
      <c r="J19" s="122"/>
      <c r="K19" s="122"/>
      <c r="L19" s="122"/>
      <c r="M19" s="122"/>
      <c r="N19" s="122"/>
      <c r="O19" s="122"/>
      <c r="P19" s="122"/>
      <c r="Q19" s="52"/>
      <c r="R19" s="114" t="s">
        <v>109</v>
      </c>
      <c r="S19" s="115"/>
      <c r="T19" s="115"/>
      <c r="U19" s="115"/>
      <c r="V19" s="116"/>
      <c r="W19" s="116"/>
      <c r="X19" s="116"/>
      <c r="Y19" s="116"/>
      <c r="Z19" s="116"/>
      <c r="AA19" s="116"/>
      <c r="AB19" s="116"/>
      <c r="AC19" s="116"/>
      <c r="AD19" s="116"/>
      <c r="AE19" s="116"/>
      <c r="AF19" s="50"/>
      <c r="AG19" s="45"/>
    </row>
    <row r="20" spans="1:33" ht="24.95" customHeight="1">
      <c r="A20" s="45"/>
      <c r="B20" s="51"/>
      <c r="C20" s="122"/>
      <c r="D20" s="122"/>
      <c r="E20" s="122"/>
      <c r="F20" s="122"/>
      <c r="G20" s="122"/>
      <c r="H20" s="122"/>
      <c r="I20" s="122"/>
      <c r="J20" s="122"/>
      <c r="K20" s="122"/>
      <c r="L20" s="122"/>
      <c r="M20" s="122"/>
      <c r="N20" s="122"/>
      <c r="O20" s="122"/>
      <c r="P20" s="122"/>
      <c r="Q20" s="52"/>
      <c r="R20" s="118" t="s">
        <v>110</v>
      </c>
      <c r="S20" s="119"/>
      <c r="T20" s="119"/>
      <c r="U20" s="119"/>
      <c r="V20" s="113"/>
      <c r="W20" s="113"/>
      <c r="X20" s="113"/>
      <c r="Y20" s="113"/>
      <c r="Z20" s="113"/>
      <c r="AA20" s="113"/>
      <c r="AB20" s="113"/>
      <c r="AC20" s="113"/>
      <c r="AD20" s="113"/>
      <c r="AE20" s="113"/>
      <c r="AF20" s="53"/>
      <c r="AG20" s="45"/>
    </row>
    <row r="21" spans="1:33" ht="24.95" customHeight="1">
      <c r="A21" s="45"/>
      <c r="B21" s="51"/>
      <c r="C21" s="122"/>
      <c r="D21" s="122"/>
      <c r="E21" s="122"/>
      <c r="F21" s="122"/>
      <c r="G21" s="122"/>
      <c r="H21" s="122"/>
      <c r="I21" s="122"/>
      <c r="J21" s="122"/>
      <c r="K21" s="122"/>
      <c r="L21" s="122"/>
      <c r="M21" s="122"/>
      <c r="N21" s="122"/>
      <c r="O21" s="122"/>
      <c r="P21" s="122"/>
      <c r="Q21" s="52"/>
      <c r="R21" s="114" t="s">
        <v>109</v>
      </c>
      <c r="S21" s="115"/>
      <c r="T21" s="115"/>
      <c r="U21" s="115"/>
      <c r="V21" s="116"/>
      <c r="W21" s="116"/>
      <c r="X21" s="116"/>
      <c r="Y21" s="116"/>
      <c r="Z21" s="116"/>
      <c r="AA21" s="116"/>
      <c r="AB21" s="116"/>
      <c r="AC21" s="116"/>
      <c r="AD21" s="116"/>
      <c r="AE21" s="116"/>
      <c r="AF21" s="50"/>
      <c r="AG21" s="45"/>
    </row>
    <row r="22" spans="1:33" ht="24.95" customHeight="1">
      <c r="A22" s="45"/>
      <c r="B22" s="54"/>
      <c r="C22" s="123"/>
      <c r="D22" s="123"/>
      <c r="E22" s="123"/>
      <c r="F22" s="123"/>
      <c r="G22" s="123"/>
      <c r="H22" s="123"/>
      <c r="I22" s="123"/>
      <c r="J22" s="123"/>
      <c r="K22" s="123"/>
      <c r="L22" s="123"/>
      <c r="M22" s="123"/>
      <c r="N22" s="123"/>
      <c r="O22" s="123"/>
      <c r="P22" s="123"/>
      <c r="Q22" s="53"/>
      <c r="R22" s="118" t="s">
        <v>110</v>
      </c>
      <c r="S22" s="119"/>
      <c r="T22" s="119"/>
      <c r="U22" s="119"/>
      <c r="V22" s="113"/>
      <c r="W22" s="113"/>
      <c r="X22" s="113"/>
      <c r="Y22" s="113"/>
      <c r="Z22" s="113"/>
      <c r="AA22" s="113"/>
      <c r="AB22" s="113"/>
      <c r="AC22" s="113"/>
      <c r="AD22" s="113"/>
      <c r="AE22" s="113"/>
      <c r="AF22" s="53"/>
      <c r="AG22" s="45"/>
    </row>
    <row r="23" spans="1:33" ht="24.95" customHeight="1">
      <c r="A23" s="45"/>
      <c r="B23" s="44" t="s">
        <v>65</v>
      </c>
      <c r="C23" s="43"/>
      <c r="D23" s="43"/>
      <c r="E23" s="43"/>
      <c r="F23" s="43"/>
      <c r="G23" s="43"/>
      <c r="H23" s="43"/>
      <c r="I23" s="43"/>
      <c r="J23" s="43"/>
      <c r="K23" s="43"/>
      <c r="L23" s="43"/>
      <c r="M23" s="43"/>
      <c r="N23" s="43"/>
      <c r="O23" s="43"/>
      <c r="P23" s="43"/>
      <c r="Q23" s="45"/>
      <c r="R23" s="45"/>
      <c r="S23" s="45"/>
      <c r="T23" s="45"/>
      <c r="U23" s="45"/>
      <c r="V23" s="45"/>
      <c r="W23" s="45"/>
      <c r="X23" s="45"/>
      <c r="Y23" s="45"/>
      <c r="Z23" s="45"/>
      <c r="AA23" s="45"/>
      <c r="AB23" s="45"/>
      <c r="AC23" s="45"/>
      <c r="AD23" s="45"/>
      <c r="AE23" s="45"/>
      <c r="AF23" s="45"/>
      <c r="AG23" s="45"/>
    </row>
    <row r="24" spans="1:33" ht="24.95" customHeight="1">
      <c r="A24" s="45"/>
      <c r="B24" s="46"/>
      <c r="C24" s="120" t="s">
        <v>63</v>
      </c>
      <c r="D24" s="120"/>
      <c r="E24" s="120"/>
      <c r="F24" s="120"/>
      <c r="G24" s="120"/>
      <c r="H24" s="120"/>
      <c r="I24" s="120"/>
      <c r="J24" s="120"/>
      <c r="K24" s="120"/>
      <c r="L24" s="120"/>
      <c r="M24" s="120"/>
      <c r="N24" s="120"/>
      <c r="O24" s="120"/>
      <c r="P24" s="120"/>
      <c r="Q24" s="47"/>
      <c r="R24" s="46"/>
      <c r="S24" s="117"/>
      <c r="T24" s="117"/>
      <c r="U24" s="117"/>
      <c r="V24" s="117"/>
      <c r="W24" s="117"/>
      <c r="X24" s="117"/>
      <c r="Y24" s="117"/>
      <c r="Z24" s="117"/>
      <c r="AA24" s="117"/>
      <c r="AB24" s="117"/>
      <c r="AC24" s="117"/>
      <c r="AD24" s="117"/>
      <c r="AE24" s="117"/>
      <c r="AF24" s="48"/>
      <c r="AG24" s="45"/>
    </row>
    <row r="25" spans="1:33" ht="24.95" customHeight="1">
      <c r="A25" s="45"/>
      <c r="B25" s="46"/>
      <c r="C25" s="120" t="s">
        <v>64</v>
      </c>
      <c r="D25" s="120"/>
      <c r="E25" s="120"/>
      <c r="F25" s="120"/>
      <c r="G25" s="120"/>
      <c r="H25" s="120"/>
      <c r="I25" s="120"/>
      <c r="J25" s="120"/>
      <c r="K25" s="120"/>
      <c r="L25" s="120"/>
      <c r="M25" s="120"/>
      <c r="N25" s="120"/>
      <c r="O25" s="120"/>
      <c r="P25" s="120"/>
      <c r="Q25" s="48"/>
      <c r="R25" s="47"/>
      <c r="S25" s="117" t="s">
        <v>52</v>
      </c>
      <c r="T25" s="117"/>
      <c r="U25" s="117"/>
      <c r="V25" s="117"/>
      <c r="W25" s="117"/>
      <c r="X25" s="117"/>
      <c r="Y25" s="117"/>
      <c r="Z25" s="117"/>
      <c r="AA25" s="117"/>
      <c r="AB25" s="117"/>
      <c r="AC25" s="117"/>
      <c r="AD25" s="117"/>
      <c r="AE25" s="117"/>
      <c r="AF25" s="48"/>
      <c r="AG25" s="45"/>
    </row>
    <row r="26" spans="1:33" ht="24.95" customHeight="1">
      <c r="A26" s="45"/>
      <c r="B26" s="124" t="s">
        <v>53</v>
      </c>
      <c r="C26" s="125"/>
      <c r="D26" s="125"/>
      <c r="E26" s="125"/>
      <c r="F26" s="125"/>
      <c r="G26" s="125"/>
      <c r="H26" s="125"/>
      <c r="I26" s="125"/>
      <c r="J26" s="126"/>
      <c r="K26" s="46"/>
      <c r="L26" s="120" t="s">
        <v>54</v>
      </c>
      <c r="M26" s="120"/>
      <c r="N26" s="120"/>
      <c r="O26" s="120"/>
      <c r="P26" s="120"/>
      <c r="Q26" s="48"/>
      <c r="R26" s="47"/>
      <c r="S26" s="117"/>
      <c r="T26" s="117"/>
      <c r="U26" s="117"/>
      <c r="V26" s="117"/>
      <c r="W26" s="117"/>
      <c r="X26" s="117"/>
      <c r="Y26" s="117"/>
      <c r="Z26" s="117"/>
      <c r="AA26" s="117"/>
      <c r="AB26" s="117"/>
      <c r="AC26" s="117"/>
      <c r="AD26" s="117"/>
      <c r="AE26" s="117"/>
      <c r="AF26" s="48"/>
      <c r="AG26" s="45"/>
    </row>
    <row r="27" spans="1:33" ht="24.95" customHeight="1">
      <c r="A27" s="45"/>
      <c r="B27" s="127"/>
      <c r="C27" s="128"/>
      <c r="D27" s="128"/>
      <c r="E27" s="128"/>
      <c r="F27" s="128"/>
      <c r="G27" s="128"/>
      <c r="H27" s="128"/>
      <c r="I27" s="128"/>
      <c r="J27" s="129"/>
      <c r="K27" s="46"/>
      <c r="L27" s="120" t="s">
        <v>55</v>
      </c>
      <c r="M27" s="120"/>
      <c r="N27" s="120"/>
      <c r="O27" s="120"/>
      <c r="P27" s="120"/>
      <c r="Q27" s="48"/>
      <c r="R27" s="47"/>
      <c r="S27" s="117"/>
      <c r="T27" s="117"/>
      <c r="U27" s="117"/>
      <c r="V27" s="117"/>
      <c r="W27" s="117"/>
      <c r="X27" s="117"/>
      <c r="Y27" s="117"/>
      <c r="Z27" s="117"/>
      <c r="AA27" s="117"/>
      <c r="AB27" s="117"/>
      <c r="AC27" s="117"/>
      <c r="AD27" s="117"/>
      <c r="AE27" s="117"/>
      <c r="AF27" s="48"/>
      <c r="AG27" s="45"/>
    </row>
    <row r="28" spans="1:33" ht="24.95" customHeight="1">
      <c r="A28" s="45"/>
      <c r="B28" s="124" t="s">
        <v>56</v>
      </c>
      <c r="C28" s="125"/>
      <c r="D28" s="125"/>
      <c r="E28" s="125"/>
      <c r="F28" s="125"/>
      <c r="G28" s="125"/>
      <c r="H28" s="125"/>
      <c r="I28" s="125"/>
      <c r="J28" s="126"/>
      <c r="K28" s="46"/>
      <c r="L28" s="120" t="s">
        <v>57</v>
      </c>
      <c r="M28" s="120"/>
      <c r="N28" s="120"/>
      <c r="O28" s="120"/>
      <c r="P28" s="120"/>
      <c r="Q28" s="48"/>
      <c r="R28" s="47"/>
      <c r="S28" s="117" t="s">
        <v>52</v>
      </c>
      <c r="T28" s="117"/>
      <c r="U28" s="117"/>
      <c r="V28" s="117"/>
      <c r="W28" s="117"/>
      <c r="X28" s="117"/>
      <c r="Y28" s="117"/>
      <c r="Z28" s="117"/>
      <c r="AA28" s="117"/>
      <c r="AB28" s="117"/>
      <c r="AC28" s="117"/>
      <c r="AD28" s="117"/>
      <c r="AE28" s="117"/>
      <c r="AF28" s="48"/>
      <c r="AG28" s="45"/>
    </row>
    <row r="29" spans="1:33" ht="24.95" customHeight="1">
      <c r="A29" s="45"/>
      <c r="B29" s="127"/>
      <c r="C29" s="128"/>
      <c r="D29" s="128"/>
      <c r="E29" s="128"/>
      <c r="F29" s="128"/>
      <c r="G29" s="128"/>
      <c r="H29" s="128"/>
      <c r="I29" s="128"/>
      <c r="J29" s="129"/>
      <c r="K29" s="46"/>
      <c r="L29" s="120" t="s">
        <v>58</v>
      </c>
      <c r="M29" s="120"/>
      <c r="N29" s="120"/>
      <c r="O29" s="120"/>
      <c r="P29" s="120"/>
      <c r="Q29" s="48"/>
      <c r="R29" s="47"/>
      <c r="S29" s="117"/>
      <c r="T29" s="117"/>
      <c r="U29" s="117"/>
      <c r="V29" s="117"/>
      <c r="W29" s="117"/>
      <c r="X29" s="117"/>
      <c r="Y29" s="117"/>
      <c r="Z29" s="117"/>
      <c r="AA29" s="117"/>
      <c r="AB29" s="117"/>
      <c r="AC29" s="117"/>
      <c r="AD29" s="117"/>
      <c r="AE29" s="117"/>
      <c r="AF29" s="48"/>
      <c r="AG29" s="45"/>
    </row>
    <row r="30" spans="1:33" ht="24.95" customHeight="1">
      <c r="A30" s="45"/>
      <c r="B30" s="124" t="s">
        <v>84</v>
      </c>
      <c r="C30" s="125"/>
      <c r="D30" s="125"/>
      <c r="E30" s="125"/>
      <c r="F30" s="125"/>
      <c r="G30" s="125"/>
      <c r="H30" s="125"/>
      <c r="I30" s="125"/>
      <c r="J30" s="126"/>
      <c r="K30" s="46"/>
      <c r="L30" s="120" t="s">
        <v>85</v>
      </c>
      <c r="M30" s="120"/>
      <c r="N30" s="120"/>
      <c r="O30" s="120"/>
      <c r="P30" s="120"/>
      <c r="Q30" s="48"/>
      <c r="R30" s="47"/>
      <c r="S30" s="117" t="s">
        <v>52</v>
      </c>
      <c r="T30" s="117"/>
      <c r="U30" s="117"/>
      <c r="V30" s="117"/>
      <c r="W30" s="117"/>
      <c r="X30" s="117"/>
      <c r="Y30" s="117"/>
      <c r="Z30" s="117"/>
      <c r="AA30" s="117"/>
      <c r="AB30" s="117"/>
      <c r="AC30" s="117"/>
      <c r="AD30" s="117"/>
      <c r="AE30" s="117"/>
      <c r="AF30" s="48"/>
      <c r="AG30" s="45"/>
    </row>
    <row r="31" spans="1:33" ht="24.95" customHeight="1">
      <c r="A31" s="45"/>
      <c r="B31" s="127"/>
      <c r="C31" s="128"/>
      <c r="D31" s="128"/>
      <c r="E31" s="128"/>
      <c r="F31" s="128"/>
      <c r="G31" s="128"/>
      <c r="H31" s="128"/>
      <c r="I31" s="128"/>
      <c r="J31" s="129"/>
      <c r="K31" s="46"/>
      <c r="L31" s="120" t="s">
        <v>58</v>
      </c>
      <c r="M31" s="120"/>
      <c r="N31" s="120"/>
      <c r="O31" s="120"/>
      <c r="P31" s="120"/>
      <c r="Q31" s="48"/>
      <c r="R31" s="47"/>
      <c r="S31" s="117"/>
      <c r="T31" s="117"/>
      <c r="U31" s="117"/>
      <c r="V31" s="117"/>
      <c r="W31" s="117"/>
      <c r="X31" s="117"/>
      <c r="Y31" s="117"/>
      <c r="Z31" s="117"/>
      <c r="AA31" s="117"/>
      <c r="AB31" s="117"/>
      <c r="AC31" s="117"/>
      <c r="AD31" s="117"/>
      <c r="AE31" s="117"/>
      <c r="AF31" s="48"/>
      <c r="AG31" s="45"/>
    </row>
    <row r="32" spans="1:33" ht="24.95" customHeight="1">
      <c r="A32" s="45"/>
      <c r="B32" s="46"/>
      <c r="C32" s="120" t="s">
        <v>59</v>
      </c>
      <c r="D32" s="120"/>
      <c r="E32" s="120"/>
      <c r="F32" s="120"/>
      <c r="G32" s="120"/>
      <c r="H32" s="120"/>
      <c r="I32" s="120"/>
      <c r="J32" s="120"/>
      <c r="K32" s="120"/>
      <c r="L32" s="120"/>
      <c r="M32" s="120"/>
      <c r="N32" s="120"/>
      <c r="O32" s="120"/>
      <c r="P32" s="120"/>
      <c r="Q32" s="48"/>
      <c r="R32" s="47"/>
      <c r="S32" s="117"/>
      <c r="T32" s="117"/>
      <c r="U32" s="117"/>
      <c r="V32" s="117"/>
      <c r="W32" s="117"/>
      <c r="X32" s="117"/>
      <c r="Y32" s="117"/>
      <c r="Z32" s="117"/>
      <c r="AA32" s="117"/>
      <c r="AB32" s="117"/>
      <c r="AC32" s="117"/>
      <c r="AD32" s="117"/>
      <c r="AE32" s="117"/>
      <c r="AF32" s="48"/>
      <c r="AG32" s="45"/>
    </row>
    <row r="33" spans="1:33" ht="24.95" customHeight="1">
      <c r="A33" s="45"/>
      <c r="B33" s="49"/>
      <c r="C33" s="121" t="s">
        <v>111</v>
      </c>
      <c r="D33" s="121"/>
      <c r="E33" s="121"/>
      <c r="F33" s="121"/>
      <c r="G33" s="121"/>
      <c r="H33" s="121"/>
      <c r="I33" s="121"/>
      <c r="J33" s="121"/>
      <c r="K33" s="121"/>
      <c r="L33" s="121"/>
      <c r="M33" s="121"/>
      <c r="N33" s="121"/>
      <c r="O33" s="121"/>
      <c r="P33" s="121"/>
      <c r="Q33" s="50"/>
      <c r="R33" s="114" t="s">
        <v>109</v>
      </c>
      <c r="S33" s="115"/>
      <c r="T33" s="115"/>
      <c r="U33" s="115"/>
      <c r="V33" s="116"/>
      <c r="W33" s="116"/>
      <c r="X33" s="116"/>
      <c r="Y33" s="116"/>
      <c r="Z33" s="116"/>
      <c r="AA33" s="116"/>
      <c r="AB33" s="116"/>
      <c r="AC33" s="116"/>
      <c r="AD33" s="116"/>
      <c r="AE33" s="116"/>
      <c r="AF33" s="50"/>
      <c r="AG33" s="45"/>
    </row>
    <row r="34" spans="1:33" ht="24.95" customHeight="1">
      <c r="A34" s="45"/>
      <c r="B34" s="51"/>
      <c r="C34" s="122"/>
      <c r="D34" s="122"/>
      <c r="E34" s="122"/>
      <c r="F34" s="122"/>
      <c r="G34" s="122"/>
      <c r="H34" s="122"/>
      <c r="I34" s="122"/>
      <c r="J34" s="122"/>
      <c r="K34" s="122"/>
      <c r="L34" s="122"/>
      <c r="M34" s="122"/>
      <c r="N34" s="122"/>
      <c r="O34" s="122"/>
      <c r="P34" s="122"/>
      <c r="Q34" s="52"/>
      <c r="R34" s="118" t="s">
        <v>110</v>
      </c>
      <c r="S34" s="119"/>
      <c r="T34" s="119"/>
      <c r="U34" s="119"/>
      <c r="V34" s="113"/>
      <c r="W34" s="113"/>
      <c r="X34" s="113"/>
      <c r="Y34" s="113"/>
      <c r="Z34" s="113"/>
      <c r="AA34" s="113"/>
      <c r="AB34" s="113"/>
      <c r="AC34" s="113"/>
      <c r="AD34" s="113"/>
      <c r="AE34" s="113"/>
      <c r="AF34" s="53"/>
      <c r="AG34" s="45"/>
    </row>
    <row r="35" spans="1:33" ht="24.95" customHeight="1">
      <c r="A35" s="45"/>
      <c r="B35" s="51"/>
      <c r="C35" s="122"/>
      <c r="D35" s="122"/>
      <c r="E35" s="122"/>
      <c r="F35" s="122"/>
      <c r="G35" s="122"/>
      <c r="H35" s="122"/>
      <c r="I35" s="122"/>
      <c r="J35" s="122"/>
      <c r="K35" s="122"/>
      <c r="L35" s="122"/>
      <c r="M35" s="122"/>
      <c r="N35" s="122"/>
      <c r="O35" s="122"/>
      <c r="P35" s="122"/>
      <c r="Q35" s="52"/>
      <c r="R35" s="114" t="s">
        <v>109</v>
      </c>
      <c r="S35" s="115"/>
      <c r="T35" s="115"/>
      <c r="U35" s="115"/>
      <c r="V35" s="116"/>
      <c r="W35" s="116"/>
      <c r="X35" s="116"/>
      <c r="Y35" s="116"/>
      <c r="Z35" s="116"/>
      <c r="AA35" s="116"/>
      <c r="AB35" s="116"/>
      <c r="AC35" s="116"/>
      <c r="AD35" s="116"/>
      <c r="AE35" s="116"/>
      <c r="AF35" s="50"/>
      <c r="AG35" s="45"/>
    </row>
    <row r="36" spans="1:33" ht="24.95" customHeight="1">
      <c r="A36" s="45"/>
      <c r="B36" s="51"/>
      <c r="C36" s="122"/>
      <c r="D36" s="122"/>
      <c r="E36" s="122"/>
      <c r="F36" s="122"/>
      <c r="G36" s="122"/>
      <c r="H36" s="122"/>
      <c r="I36" s="122"/>
      <c r="J36" s="122"/>
      <c r="K36" s="122"/>
      <c r="L36" s="122"/>
      <c r="M36" s="122"/>
      <c r="N36" s="122"/>
      <c r="O36" s="122"/>
      <c r="P36" s="122"/>
      <c r="Q36" s="52"/>
      <c r="R36" s="118" t="s">
        <v>110</v>
      </c>
      <c r="S36" s="119"/>
      <c r="T36" s="119"/>
      <c r="U36" s="119"/>
      <c r="V36" s="113"/>
      <c r="W36" s="113"/>
      <c r="X36" s="113"/>
      <c r="Y36" s="113"/>
      <c r="Z36" s="113"/>
      <c r="AA36" s="113"/>
      <c r="AB36" s="113"/>
      <c r="AC36" s="113"/>
      <c r="AD36" s="113"/>
      <c r="AE36" s="113"/>
      <c r="AF36" s="53"/>
      <c r="AG36" s="45"/>
    </row>
    <row r="37" spans="1:33" ht="24.95" customHeight="1">
      <c r="A37" s="45"/>
      <c r="B37" s="51"/>
      <c r="C37" s="122"/>
      <c r="D37" s="122"/>
      <c r="E37" s="122"/>
      <c r="F37" s="122"/>
      <c r="G37" s="122"/>
      <c r="H37" s="122"/>
      <c r="I37" s="122"/>
      <c r="J37" s="122"/>
      <c r="K37" s="122"/>
      <c r="L37" s="122"/>
      <c r="M37" s="122"/>
      <c r="N37" s="122"/>
      <c r="O37" s="122"/>
      <c r="P37" s="122"/>
      <c r="Q37" s="52"/>
      <c r="R37" s="114" t="s">
        <v>109</v>
      </c>
      <c r="S37" s="115"/>
      <c r="T37" s="115"/>
      <c r="U37" s="115"/>
      <c r="V37" s="116"/>
      <c r="W37" s="116"/>
      <c r="X37" s="116"/>
      <c r="Y37" s="116"/>
      <c r="Z37" s="116"/>
      <c r="AA37" s="116"/>
      <c r="AB37" s="116"/>
      <c r="AC37" s="116"/>
      <c r="AD37" s="116"/>
      <c r="AE37" s="116"/>
      <c r="AF37" s="50"/>
      <c r="AG37" s="45"/>
    </row>
    <row r="38" spans="1:33" ht="24.95" customHeight="1">
      <c r="A38" s="45"/>
      <c r="B38" s="54"/>
      <c r="C38" s="123"/>
      <c r="D38" s="123"/>
      <c r="E38" s="123"/>
      <c r="F38" s="123"/>
      <c r="G38" s="123"/>
      <c r="H38" s="123"/>
      <c r="I38" s="123"/>
      <c r="J38" s="123"/>
      <c r="K38" s="123"/>
      <c r="L38" s="123"/>
      <c r="M38" s="123"/>
      <c r="N38" s="123"/>
      <c r="O38" s="123"/>
      <c r="P38" s="123"/>
      <c r="Q38" s="53"/>
      <c r="R38" s="118" t="s">
        <v>110</v>
      </c>
      <c r="S38" s="119"/>
      <c r="T38" s="119"/>
      <c r="U38" s="119"/>
      <c r="V38" s="113"/>
      <c r="W38" s="113"/>
      <c r="X38" s="113"/>
      <c r="Y38" s="113"/>
      <c r="Z38" s="113"/>
      <c r="AA38" s="113"/>
      <c r="AB38" s="113"/>
      <c r="AC38" s="113"/>
      <c r="AD38" s="113"/>
      <c r="AE38" s="113"/>
      <c r="AF38" s="53"/>
      <c r="AG38" s="45"/>
    </row>
    <row r="39" spans="1:33" ht="24.95" customHeight="1">
      <c r="A39" s="45"/>
      <c r="B39" s="44" t="s">
        <v>66</v>
      </c>
      <c r="C39" s="43"/>
      <c r="D39" s="43"/>
      <c r="E39" s="43"/>
      <c r="F39" s="43"/>
      <c r="G39" s="43"/>
      <c r="H39" s="43"/>
      <c r="I39" s="43"/>
      <c r="J39" s="43"/>
      <c r="K39" s="43"/>
      <c r="L39" s="43"/>
      <c r="M39" s="43"/>
      <c r="N39" s="43"/>
      <c r="O39" s="43"/>
      <c r="P39" s="43"/>
      <c r="Q39" s="45"/>
      <c r="R39" s="45"/>
      <c r="S39" s="45"/>
      <c r="T39" s="45"/>
      <c r="U39" s="45"/>
      <c r="V39" s="45"/>
      <c r="W39" s="45"/>
      <c r="X39" s="45"/>
      <c r="Y39" s="45"/>
      <c r="Z39" s="45"/>
      <c r="AA39" s="45"/>
      <c r="AB39" s="45"/>
      <c r="AC39" s="45"/>
      <c r="AD39" s="45"/>
      <c r="AE39" s="45"/>
      <c r="AF39" s="45"/>
      <c r="AG39" s="45"/>
    </row>
    <row r="40" spans="1:33" ht="24.95" customHeight="1">
      <c r="A40" s="45"/>
      <c r="B40" s="46"/>
      <c r="C40" s="120" t="s">
        <v>63</v>
      </c>
      <c r="D40" s="120"/>
      <c r="E40" s="120"/>
      <c r="F40" s="120"/>
      <c r="G40" s="120"/>
      <c r="H40" s="120"/>
      <c r="I40" s="120"/>
      <c r="J40" s="120"/>
      <c r="K40" s="120"/>
      <c r="L40" s="120"/>
      <c r="M40" s="120"/>
      <c r="N40" s="120"/>
      <c r="O40" s="120"/>
      <c r="P40" s="120"/>
      <c r="Q40" s="47"/>
      <c r="R40" s="46"/>
      <c r="S40" s="117"/>
      <c r="T40" s="117"/>
      <c r="U40" s="117"/>
      <c r="V40" s="117"/>
      <c r="W40" s="117"/>
      <c r="X40" s="117"/>
      <c r="Y40" s="117"/>
      <c r="Z40" s="117"/>
      <c r="AA40" s="117"/>
      <c r="AB40" s="117"/>
      <c r="AC40" s="117"/>
      <c r="AD40" s="117"/>
      <c r="AE40" s="117"/>
      <c r="AF40" s="48"/>
      <c r="AG40" s="45"/>
    </row>
    <row r="41" spans="1:33" ht="24.95" customHeight="1">
      <c r="A41" s="45"/>
      <c r="B41" s="46"/>
      <c r="C41" s="120" t="s">
        <v>64</v>
      </c>
      <c r="D41" s="120"/>
      <c r="E41" s="120"/>
      <c r="F41" s="120"/>
      <c r="G41" s="120"/>
      <c r="H41" s="120"/>
      <c r="I41" s="120"/>
      <c r="J41" s="120"/>
      <c r="K41" s="120"/>
      <c r="L41" s="120"/>
      <c r="M41" s="120"/>
      <c r="N41" s="120"/>
      <c r="O41" s="120"/>
      <c r="P41" s="120"/>
      <c r="Q41" s="48"/>
      <c r="R41" s="47"/>
      <c r="S41" s="117" t="s">
        <v>52</v>
      </c>
      <c r="T41" s="117"/>
      <c r="U41" s="117"/>
      <c r="V41" s="117"/>
      <c r="W41" s="117"/>
      <c r="X41" s="117"/>
      <c r="Y41" s="117"/>
      <c r="Z41" s="117"/>
      <c r="AA41" s="117"/>
      <c r="AB41" s="117"/>
      <c r="AC41" s="117"/>
      <c r="AD41" s="117"/>
      <c r="AE41" s="117"/>
      <c r="AF41" s="48"/>
      <c r="AG41" s="45"/>
    </row>
    <row r="42" spans="1:33" ht="24.95" customHeight="1">
      <c r="A42" s="45"/>
      <c r="B42" s="124" t="s">
        <v>53</v>
      </c>
      <c r="C42" s="125"/>
      <c r="D42" s="125"/>
      <c r="E42" s="125"/>
      <c r="F42" s="125"/>
      <c r="G42" s="125"/>
      <c r="H42" s="125"/>
      <c r="I42" s="125"/>
      <c r="J42" s="126"/>
      <c r="K42" s="46"/>
      <c r="L42" s="120" t="s">
        <v>54</v>
      </c>
      <c r="M42" s="120"/>
      <c r="N42" s="120"/>
      <c r="O42" s="120"/>
      <c r="P42" s="120"/>
      <c r="Q42" s="48"/>
      <c r="R42" s="47"/>
      <c r="S42" s="117"/>
      <c r="T42" s="117"/>
      <c r="U42" s="117"/>
      <c r="V42" s="117"/>
      <c r="W42" s="117"/>
      <c r="X42" s="117"/>
      <c r="Y42" s="117"/>
      <c r="Z42" s="117"/>
      <c r="AA42" s="117"/>
      <c r="AB42" s="117"/>
      <c r="AC42" s="117"/>
      <c r="AD42" s="117"/>
      <c r="AE42" s="117"/>
      <c r="AF42" s="48"/>
      <c r="AG42" s="45"/>
    </row>
    <row r="43" spans="1:33" ht="24.95" customHeight="1">
      <c r="A43" s="45"/>
      <c r="B43" s="127"/>
      <c r="C43" s="128"/>
      <c r="D43" s="128"/>
      <c r="E43" s="128"/>
      <c r="F43" s="128"/>
      <c r="G43" s="128"/>
      <c r="H43" s="128"/>
      <c r="I43" s="128"/>
      <c r="J43" s="129"/>
      <c r="K43" s="46"/>
      <c r="L43" s="120" t="s">
        <v>55</v>
      </c>
      <c r="M43" s="120"/>
      <c r="N43" s="120"/>
      <c r="O43" s="120"/>
      <c r="P43" s="120"/>
      <c r="Q43" s="48"/>
      <c r="R43" s="47"/>
      <c r="S43" s="117"/>
      <c r="T43" s="117"/>
      <c r="U43" s="117"/>
      <c r="V43" s="117"/>
      <c r="W43" s="117"/>
      <c r="X43" s="117"/>
      <c r="Y43" s="117"/>
      <c r="Z43" s="117"/>
      <c r="AA43" s="117"/>
      <c r="AB43" s="117"/>
      <c r="AC43" s="117"/>
      <c r="AD43" s="117"/>
      <c r="AE43" s="117"/>
      <c r="AF43" s="48"/>
      <c r="AG43" s="45"/>
    </row>
    <row r="44" spans="1:33" ht="24.95" customHeight="1">
      <c r="A44" s="45"/>
      <c r="B44" s="124" t="s">
        <v>56</v>
      </c>
      <c r="C44" s="125"/>
      <c r="D44" s="125"/>
      <c r="E44" s="125"/>
      <c r="F44" s="125"/>
      <c r="G44" s="125"/>
      <c r="H44" s="125"/>
      <c r="I44" s="125"/>
      <c r="J44" s="126"/>
      <c r="K44" s="46"/>
      <c r="L44" s="120" t="s">
        <v>57</v>
      </c>
      <c r="M44" s="120"/>
      <c r="N44" s="120"/>
      <c r="O44" s="120"/>
      <c r="P44" s="120"/>
      <c r="Q44" s="48"/>
      <c r="R44" s="47"/>
      <c r="S44" s="117" t="s">
        <v>52</v>
      </c>
      <c r="T44" s="117"/>
      <c r="U44" s="117"/>
      <c r="V44" s="117"/>
      <c r="W44" s="117"/>
      <c r="X44" s="117"/>
      <c r="Y44" s="117"/>
      <c r="Z44" s="117"/>
      <c r="AA44" s="117"/>
      <c r="AB44" s="117"/>
      <c r="AC44" s="117"/>
      <c r="AD44" s="117"/>
      <c r="AE44" s="117"/>
      <c r="AF44" s="48"/>
      <c r="AG44" s="45"/>
    </row>
    <row r="45" spans="1:33" ht="24.95" customHeight="1">
      <c r="A45" s="45"/>
      <c r="B45" s="127"/>
      <c r="C45" s="128"/>
      <c r="D45" s="128"/>
      <c r="E45" s="128"/>
      <c r="F45" s="128"/>
      <c r="G45" s="128"/>
      <c r="H45" s="128"/>
      <c r="I45" s="128"/>
      <c r="J45" s="129"/>
      <c r="K45" s="46"/>
      <c r="L45" s="120" t="s">
        <v>58</v>
      </c>
      <c r="M45" s="120"/>
      <c r="N45" s="120"/>
      <c r="O45" s="120"/>
      <c r="P45" s="120"/>
      <c r="Q45" s="48"/>
      <c r="R45" s="47"/>
      <c r="S45" s="117"/>
      <c r="T45" s="117"/>
      <c r="U45" s="117"/>
      <c r="V45" s="117"/>
      <c r="W45" s="117"/>
      <c r="X45" s="117"/>
      <c r="Y45" s="117"/>
      <c r="Z45" s="117"/>
      <c r="AA45" s="117"/>
      <c r="AB45" s="117"/>
      <c r="AC45" s="117"/>
      <c r="AD45" s="117"/>
      <c r="AE45" s="117"/>
      <c r="AF45" s="48"/>
      <c r="AG45" s="45"/>
    </row>
    <row r="46" spans="1:33" ht="24.95" customHeight="1">
      <c r="A46" s="45"/>
      <c r="B46" s="124" t="s">
        <v>84</v>
      </c>
      <c r="C46" s="125"/>
      <c r="D46" s="125"/>
      <c r="E46" s="125"/>
      <c r="F46" s="125"/>
      <c r="G46" s="125"/>
      <c r="H46" s="125"/>
      <c r="I46" s="125"/>
      <c r="J46" s="126"/>
      <c r="K46" s="46"/>
      <c r="L46" s="120" t="s">
        <v>85</v>
      </c>
      <c r="M46" s="120"/>
      <c r="N46" s="120"/>
      <c r="O46" s="120"/>
      <c r="P46" s="120"/>
      <c r="Q46" s="48"/>
      <c r="R46" s="47"/>
      <c r="S46" s="117" t="s">
        <v>52</v>
      </c>
      <c r="T46" s="117"/>
      <c r="U46" s="117"/>
      <c r="V46" s="117"/>
      <c r="W46" s="117"/>
      <c r="X46" s="117"/>
      <c r="Y46" s="117"/>
      <c r="Z46" s="117"/>
      <c r="AA46" s="117"/>
      <c r="AB46" s="117"/>
      <c r="AC46" s="117"/>
      <c r="AD46" s="117"/>
      <c r="AE46" s="117"/>
      <c r="AF46" s="48"/>
      <c r="AG46" s="45"/>
    </row>
    <row r="47" spans="1:33" ht="24.95" customHeight="1">
      <c r="A47" s="45"/>
      <c r="B47" s="127"/>
      <c r="C47" s="128"/>
      <c r="D47" s="128"/>
      <c r="E47" s="128"/>
      <c r="F47" s="128"/>
      <c r="G47" s="128"/>
      <c r="H47" s="128"/>
      <c r="I47" s="128"/>
      <c r="J47" s="129"/>
      <c r="K47" s="46"/>
      <c r="L47" s="120" t="s">
        <v>58</v>
      </c>
      <c r="M47" s="120"/>
      <c r="N47" s="120"/>
      <c r="O47" s="120"/>
      <c r="P47" s="120"/>
      <c r="Q47" s="48"/>
      <c r="R47" s="47"/>
      <c r="S47" s="117"/>
      <c r="T47" s="117"/>
      <c r="U47" s="117"/>
      <c r="V47" s="117"/>
      <c r="W47" s="117"/>
      <c r="X47" s="117"/>
      <c r="Y47" s="117"/>
      <c r="Z47" s="117"/>
      <c r="AA47" s="117"/>
      <c r="AB47" s="117"/>
      <c r="AC47" s="117"/>
      <c r="AD47" s="117"/>
      <c r="AE47" s="117"/>
      <c r="AF47" s="48"/>
      <c r="AG47" s="45"/>
    </row>
    <row r="48" spans="1:33" ht="24.95" customHeight="1">
      <c r="A48" s="55"/>
      <c r="B48" s="46"/>
      <c r="C48" s="120" t="s">
        <v>59</v>
      </c>
      <c r="D48" s="120"/>
      <c r="E48" s="120"/>
      <c r="F48" s="120"/>
      <c r="G48" s="120"/>
      <c r="H48" s="120"/>
      <c r="I48" s="120"/>
      <c r="J48" s="120"/>
      <c r="K48" s="120"/>
      <c r="L48" s="120"/>
      <c r="M48" s="120"/>
      <c r="N48" s="120"/>
      <c r="O48" s="120"/>
      <c r="P48" s="120"/>
      <c r="Q48" s="48"/>
      <c r="R48" s="47"/>
      <c r="S48" s="117"/>
      <c r="T48" s="117"/>
      <c r="U48" s="117"/>
      <c r="V48" s="117"/>
      <c r="W48" s="117"/>
      <c r="X48" s="117"/>
      <c r="Y48" s="117"/>
      <c r="Z48" s="117"/>
      <c r="AA48" s="117"/>
      <c r="AB48" s="117"/>
      <c r="AC48" s="117"/>
      <c r="AD48" s="117"/>
      <c r="AE48" s="117"/>
      <c r="AF48" s="48"/>
      <c r="AG48" s="55"/>
    </row>
    <row r="49" spans="1:33" ht="24.95" customHeight="1">
      <c r="A49" s="45"/>
      <c r="B49" s="49"/>
      <c r="C49" s="121" t="s">
        <v>111</v>
      </c>
      <c r="D49" s="121"/>
      <c r="E49" s="121"/>
      <c r="F49" s="121"/>
      <c r="G49" s="121"/>
      <c r="H49" s="121"/>
      <c r="I49" s="121"/>
      <c r="J49" s="121"/>
      <c r="K49" s="121"/>
      <c r="L49" s="121"/>
      <c r="M49" s="121"/>
      <c r="N49" s="121"/>
      <c r="O49" s="121"/>
      <c r="P49" s="121"/>
      <c r="Q49" s="50"/>
      <c r="R49" s="114" t="s">
        <v>109</v>
      </c>
      <c r="S49" s="115"/>
      <c r="T49" s="115"/>
      <c r="U49" s="115"/>
      <c r="V49" s="116"/>
      <c r="W49" s="116"/>
      <c r="X49" s="116"/>
      <c r="Y49" s="116"/>
      <c r="Z49" s="116"/>
      <c r="AA49" s="116"/>
      <c r="AB49" s="116"/>
      <c r="AC49" s="116"/>
      <c r="AD49" s="116"/>
      <c r="AE49" s="116"/>
      <c r="AF49" s="50"/>
      <c r="AG49" s="45"/>
    </row>
    <row r="50" spans="1:33" ht="24.95" customHeight="1">
      <c r="A50" s="45"/>
      <c r="B50" s="51"/>
      <c r="C50" s="122"/>
      <c r="D50" s="122"/>
      <c r="E50" s="122"/>
      <c r="F50" s="122"/>
      <c r="G50" s="122"/>
      <c r="H50" s="122"/>
      <c r="I50" s="122"/>
      <c r="J50" s="122"/>
      <c r="K50" s="122"/>
      <c r="L50" s="122"/>
      <c r="M50" s="122"/>
      <c r="N50" s="122"/>
      <c r="O50" s="122"/>
      <c r="P50" s="122"/>
      <c r="Q50" s="52"/>
      <c r="R50" s="118" t="s">
        <v>110</v>
      </c>
      <c r="S50" s="119"/>
      <c r="T50" s="119"/>
      <c r="U50" s="119"/>
      <c r="V50" s="113"/>
      <c r="W50" s="113"/>
      <c r="X50" s="113"/>
      <c r="Y50" s="113"/>
      <c r="Z50" s="113"/>
      <c r="AA50" s="113"/>
      <c r="AB50" s="113"/>
      <c r="AC50" s="113"/>
      <c r="AD50" s="113"/>
      <c r="AE50" s="113"/>
      <c r="AF50" s="53"/>
      <c r="AG50" s="45"/>
    </row>
    <row r="51" spans="1:33" ht="24.95" customHeight="1">
      <c r="A51" s="45"/>
      <c r="B51" s="51"/>
      <c r="C51" s="122"/>
      <c r="D51" s="122"/>
      <c r="E51" s="122"/>
      <c r="F51" s="122"/>
      <c r="G51" s="122"/>
      <c r="H51" s="122"/>
      <c r="I51" s="122"/>
      <c r="J51" s="122"/>
      <c r="K51" s="122"/>
      <c r="L51" s="122"/>
      <c r="M51" s="122"/>
      <c r="N51" s="122"/>
      <c r="O51" s="122"/>
      <c r="P51" s="122"/>
      <c r="Q51" s="52"/>
      <c r="R51" s="114" t="s">
        <v>109</v>
      </c>
      <c r="S51" s="115"/>
      <c r="T51" s="115"/>
      <c r="U51" s="115"/>
      <c r="V51" s="116"/>
      <c r="W51" s="116"/>
      <c r="X51" s="116"/>
      <c r="Y51" s="116"/>
      <c r="Z51" s="116"/>
      <c r="AA51" s="116"/>
      <c r="AB51" s="116"/>
      <c r="AC51" s="116"/>
      <c r="AD51" s="116"/>
      <c r="AE51" s="116"/>
      <c r="AF51" s="50"/>
      <c r="AG51" s="45"/>
    </row>
    <row r="52" spans="1:33" ht="24.95" customHeight="1">
      <c r="A52" s="45"/>
      <c r="B52" s="51"/>
      <c r="C52" s="122"/>
      <c r="D52" s="122"/>
      <c r="E52" s="122"/>
      <c r="F52" s="122"/>
      <c r="G52" s="122"/>
      <c r="H52" s="122"/>
      <c r="I52" s="122"/>
      <c r="J52" s="122"/>
      <c r="K52" s="122"/>
      <c r="L52" s="122"/>
      <c r="M52" s="122"/>
      <c r="N52" s="122"/>
      <c r="O52" s="122"/>
      <c r="P52" s="122"/>
      <c r="Q52" s="52"/>
      <c r="R52" s="118" t="s">
        <v>110</v>
      </c>
      <c r="S52" s="119"/>
      <c r="T52" s="119"/>
      <c r="U52" s="119"/>
      <c r="V52" s="113"/>
      <c r="W52" s="113"/>
      <c r="X52" s="113"/>
      <c r="Y52" s="113"/>
      <c r="Z52" s="113"/>
      <c r="AA52" s="113"/>
      <c r="AB52" s="113"/>
      <c r="AC52" s="113"/>
      <c r="AD52" s="113"/>
      <c r="AE52" s="113"/>
      <c r="AF52" s="53"/>
      <c r="AG52" s="45"/>
    </row>
    <row r="53" spans="1:33" ht="24.95" customHeight="1">
      <c r="A53" s="45"/>
      <c r="B53" s="51"/>
      <c r="C53" s="122"/>
      <c r="D53" s="122"/>
      <c r="E53" s="122"/>
      <c r="F53" s="122"/>
      <c r="G53" s="122"/>
      <c r="H53" s="122"/>
      <c r="I53" s="122"/>
      <c r="J53" s="122"/>
      <c r="K53" s="122"/>
      <c r="L53" s="122"/>
      <c r="M53" s="122"/>
      <c r="N53" s="122"/>
      <c r="O53" s="122"/>
      <c r="P53" s="122"/>
      <c r="Q53" s="52"/>
      <c r="R53" s="114" t="s">
        <v>109</v>
      </c>
      <c r="S53" s="115"/>
      <c r="T53" s="115"/>
      <c r="U53" s="115"/>
      <c r="V53" s="116"/>
      <c r="W53" s="116"/>
      <c r="X53" s="116"/>
      <c r="Y53" s="116"/>
      <c r="Z53" s="116"/>
      <c r="AA53" s="116"/>
      <c r="AB53" s="116"/>
      <c r="AC53" s="116"/>
      <c r="AD53" s="116"/>
      <c r="AE53" s="116"/>
      <c r="AF53" s="50"/>
      <c r="AG53" s="45"/>
    </row>
    <row r="54" spans="1:33" ht="24.95" customHeight="1">
      <c r="A54" s="45"/>
      <c r="B54" s="54"/>
      <c r="C54" s="123"/>
      <c r="D54" s="123"/>
      <c r="E54" s="123"/>
      <c r="F54" s="123"/>
      <c r="G54" s="123"/>
      <c r="H54" s="123"/>
      <c r="I54" s="123"/>
      <c r="J54" s="123"/>
      <c r="K54" s="123"/>
      <c r="L54" s="123"/>
      <c r="M54" s="123"/>
      <c r="N54" s="123"/>
      <c r="O54" s="123"/>
      <c r="P54" s="123"/>
      <c r="Q54" s="53"/>
      <c r="R54" s="118" t="s">
        <v>110</v>
      </c>
      <c r="S54" s="119"/>
      <c r="T54" s="119"/>
      <c r="U54" s="119"/>
      <c r="V54" s="113"/>
      <c r="W54" s="113"/>
      <c r="X54" s="113"/>
      <c r="Y54" s="113"/>
      <c r="Z54" s="113"/>
      <c r="AA54" s="113"/>
      <c r="AB54" s="113"/>
      <c r="AC54" s="113"/>
      <c r="AD54" s="113"/>
      <c r="AE54" s="113"/>
      <c r="AF54" s="53"/>
      <c r="AG54" s="45"/>
    </row>
    <row r="55" spans="1:33" ht="20.100000000000001" customHeight="1">
      <c r="A55" s="55"/>
      <c r="B55" s="44" t="s">
        <v>112</v>
      </c>
      <c r="C55" s="56"/>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row>
    <row r="56" spans="1:33" ht="20.100000000000001" hidden="1" customHeight="1">
      <c r="A56" s="55"/>
      <c r="B56" s="55"/>
      <c r="C56" s="44"/>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row>
    <row r="57" spans="1:33" ht="20.100000000000001" customHeight="1">
      <c r="A57" s="55"/>
      <c r="B57" s="44" t="s">
        <v>135</v>
      </c>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row>
    <row r="58" spans="1:33" ht="20.100000000000001" hidden="1" customHeight="1">
      <c r="A58" s="55"/>
      <c r="B58" s="55"/>
      <c r="C58" s="44"/>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row>
    <row r="59" spans="1:33" ht="20.100000000000001" customHeight="1">
      <c r="A59" s="55"/>
      <c r="B59" s="44" t="s">
        <v>113</v>
      </c>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row>
    <row r="60" spans="1:33" ht="20.100000000000001" hidden="1" customHeight="1">
      <c r="A60" s="55"/>
      <c r="B60" s="55"/>
      <c r="C60" s="44"/>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row>
    <row r="61" spans="1:33" ht="20.100000000000001" customHeight="1">
      <c r="A61" s="55"/>
      <c r="B61" s="55"/>
      <c r="C61" s="44" t="s">
        <v>114</v>
      </c>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row>
    <row r="62" spans="1:33" ht="20.100000000000001" customHeight="1">
      <c r="A62" s="55"/>
      <c r="B62" s="44" t="s">
        <v>67</v>
      </c>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row>
    <row r="63" spans="1:33" ht="20.100000000000001" customHeight="1">
      <c r="A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row>
  </sheetData>
  <sheetProtection password="C76C" sheet="1" objects="1" scenarios="1"/>
  <mergeCells count="109">
    <mergeCell ref="A1:AG1"/>
    <mergeCell ref="B2:G2"/>
    <mergeCell ref="H2:AF2"/>
    <mergeCell ref="B3:G3"/>
    <mergeCell ref="H3:AF3"/>
    <mergeCell ref="B4:G4"/>
    <mergeCell ref="B10:J11"/>
    <mergeCell ref="L10:P10"/>
    <mergeCell ref="S10:AE10"/>
    <mergeCell ref="L11:P11"/>
    <mergeCell ref="S11:AE11"/>
    <mergeCell ref="H4:AF4"/>
    <mergeCell ref="C8:P8"/>
    <mergeCell ref="S8:AE8"/>
    <mergeCell ref="C9:P9"/>
    <mergeCell ref="S9:AE9"/>
    <mergeCell ref="C16:P16"/>
    <mergeCell ref="S16:AE16"/>
    <mergeCell ref="C17:P22"/>
    <mergeCell ref="R17:U17"/>
    <mergeCell ref="B12:J13"/>
    <mergeCell ref="L12:P12"/>
    <mergeCell ref="S12:AE12"/>
    <mergeCell ref="L13:P13"/>
    <mergeCell ref="S13:AE13"/>
    <mergeCell ref="B14:J15"/>
    <mergeCell ref="L14:P14"/>
    <mergeCell ref="S14:AE14"/>
    <mergeCell ref="L15:P15"/>
    <mergeCell ref="S15:AE15"/>
    <mergeCell ref="V17:AE17"/>
    <mergeCell ref="R18:U18"/>
    <mergeCell ref="V18:AE18"/>
    <mergeCell ref="R19:U19"/>
    <mergeCell ref="V19:AE19"/>
    <mergeCell ref="R20:U20"/>
    <mergeCell ref="V20:AE20"/>
    <mergeCell ref="R21:U21"/>
    <mergeCell ref="V21:AE21"/>
    <mergeCell ref="R22:U22"/>
    <mergeCell ref="C24:P24"/>
    <mergeCell ref="S24:AE24"/>
    <mergeCell ref="C25:P25"/>
    <mergeCell ref="S25:AE25"/>
    <mergeCell ref="B26:J27"/>
    <mergeCell ref="L26:P26"/>
    <mergeCell ref="S26:AE26"/>
    <mergeCell ref="L27:P27"/>
    <mergeCell ref="S27:AE27"/>
    <mergeCell ref="C49:P54"/>
    <mergeCell ref="R51:U51"/>
    <mergeCell ref="B44:J45"/>
    <mergeCell ref="L44:P44"/>
    <mergeCell ref="S44:AE44"/>
    <mergeCell ref="L45:P45"/>
    <mergeCell ref="S45:AE45"/>
    <mergeCell ref="B46:J47"/>
    <mergeCell ref="L46:P46"/>
    <mergeCell ref="S46:AE46"/>
    <mergeCell ref="L47:P47"/>
    <mergeCell ref="S47:AE47"/>
    <mergeCell ref="C48:P48"/>
    <mergeCell ref="S48:AE48"/>
    <mergeCell ref="R54:U54"/>
    <mergeCell ref="V54:AE54"/>
    <mergeCell ref="C40:P40"/>
    <mergeCell ref="S40:AE40"/>
    <mergeCell ref="C41:P41"/>
    <mergeCell ref="S41:AE41"/>
    <mergeCell ref="B42:J43"/>
    <mergeCell ref="L42:P42"/>
    <mergeCell ref="S42:AE42"/>
    <mergeCell ref="L43:P43"/>
    <mergeCell ref="S43:AE43"/>
    <mergeCell ref="C32:P32"/>
    <mergeCell ref="S32:AE32"/>
    <mergeCell ref="C33:P38"/>
    <mergeCell ref="R34:U34"/>
    <mergeCell ref="B28:J29"/>
    <mergeCell ref="L28:P28"/>
    <mergeCell ref="V34:AE34"/>
    <mergeCell ref="R35:U35"/>
    <mergeCell ref="V35:AE35"/>
    <mergeCell ref="R36:U36"/>
    <mergeCell ref="V36:AE36"/>
    <mergeCell ref="R37:U37"/>
    <mergeCell ref="V37:AE37"/>
    <mergeCell ref="L29:P29"/>
    <mergeCell ref="S29:AE29"/>
    <mergeCell ref="B30:J31"/>
    <mergeCell ref="L30:P30"/>
    <mergeCell ref="S30:AE30"/>
    <mergeCell ref="L31:P31"/>
    <mergeCell ref="S31:AE31"/>
    <mergeCell ref="V22:AE22"/>
    <mergeCell ref="R33:U33"/>
    <mergeCell ref="V33:AE33"/>
    <mergeCell ref="S28:AE28"/>
    <mergeCell ref="V51:AE51"/>
    <mergeCell ref="R52:U52"/>
    <mergeCell ref="V52:AE52"/>
    <mergeCell ref="R53:U53"/>
    <mergeCell ref="V53:AE53"/>
    <mergeCell ref="R38:U38"/>
    <mergeCell ref="V38:AE38"/>
    <mergeCell ref="R49:U49"/>
    <mergeCell ref="V49:AE49"/>
    <mergeCell ref="R50:U50"/>
    <mergeCell ref="V50:AE50"/>
  </mergeCells>
  <phoneticPr fontId="2"/>
  <printOptions horizontalCentered="1" verticalCentered="1"/>
  <pageMargins left="0.39370078740157483" right="0.19685039370078741" top="0.19685039370078741" bottom="0.19685039370078741" header="0" footer="0"/>
  <pageSetup paperSize="9"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69"/>
  <sheetViews>
    <sheetView view="pageBreakPreview" zoomScale="90" zoomScaleNormal="65" zoomScaleSheetLayoutView="90" workbookViewId="0">
      <selection activeCell="B1" sqref="B1:K1"/>
    </sheetView>
  </sheetViews>
  <sheetFormatPr defaultRowHeight="13.5"/>
  <cols>
    <col min="1" max="1" width="1.625" style="1" customWidth="1"/>
    <col min="2" max="2" width="4.25" style="2" customWidth="1"/>
    <col min="3" max="3" width="3.25" style="3" customWidth="1"/>
    <col min="4" max="4" width="15.5" style="1" bestFit="1" customWidth="1"/>
    <col min="5" max="5" width="63.375" style="1" customWidth="1"/>
    <col min="6" max="6" width="33.25" style="1" customWidth="1"/>
    <col min="7" max="7" width="6.25" style="3" bestFit="1" customWidth="1"/>
    <col min="8" max="10" width="8.875" style="3" customWidth="1"/>
    <col min="11" max="11" width="8" style="3" bestFit="1" customWidth="1"/>
    <col min="12" max="12" width="1.625" style="1" customWidth="1"/>
    <col min="13" max="16384" width="9" style="1"/>
  </cols>
  <sheetData>
    <row r="1" spans="2:12" ht="21" customHeight="1" thickBot="1">
      <c r="B1" s="261" t="s">
        <v>42</v>
      </c>
      <c r="C1" s="261"/>
      <c r="D1" s="261"/>
      <c r="E1" s="261"/>
      <c r="F1" s="261"/>
      <c r="G1" s="261"/>
      <c r="H1" s="261"/>
      <c r="I1" s="261"/>
      <c r="J1" s="261"/>
      <c r="K1" s="261"/>
    </row>
    <row r="2" spans="2:12" ht="21" customHeight="1">
      <c r="B2" s="262" t="s">
        <v>32</v>
      </c>
      <c r="C2" s="263"/>
      <c r="D2" s="264"/>
      <c r="E2" s="265" t="str">
        <f>配置予定技術者調書!H4</f>
        <v>交差点改良工事（根崎町北交差点）</v>
      </c>
      <c r="F2" s="266"/>
      <c r="G2" s="266"/>
      <c r="H2" s="266"/>
      <c r="I2" s="266"/>
      <c r="J2" s="266"/>
      <c r="K2" s="267"/>
    </row>
    <row r="3" spans="2:12" ht="21" customHeight="1">
      <c r="B3" s="268" t="s">
        <v>81</v>
      </c>
      <c r="C3" s="269"/>
      <c r="D3" s="270"/>
      <c r="E3" s="24">
        <f>配置予定技術者調書!H3</f>
        <v>2017109315</v>
      </c>
      <c r="F3" s="5" t="s">
        <v>34</v>
      </c>
      <c r="G3" s="271" t="s">
        <v>136</v>
      </c>
      <c r="H3" s="272"/>
      <c r="I3" s="272"/>
      <c r="J3" s="272"/>
      <c r="K3" s="273"/>
    </row>
    <row r="4" spans="2:12" ht="21" customHeight="1" thickBot="1">
      <c r="B4" s="274" t="s">
        <v>33</v>
      </c>
      <c r="C4" s="275"/>
      <c r="D4" s="276"/>
      <c r="E4" s="26" t="str">
        <f>IF(配置予定技術者調書!H2="","株式会社○○",配置予定技術者調書!H2)</f>
        <v>株式会社○○</v>
      </c>
      <c r="F4" s="82"/>
      <c r="G4" s="277"/>
      <c r="H4" s="278"/>
      <c r="I4" s="278"/>
      <c r="J4" s="278"/>
      <c r="K4" s="279"/>
      <c r="L4" s="86"/>
    </row>
    <row r="5" spans="2:12" ht="17.25">
      <c r="B5" s="280" t="s">
        <v>70</v>
      </c>
      <c r="C5" s="280"/>
      <c r="D5" s="280"/>
      <c r="E5" s="280"/>
      <c r="F5" s="280"/>
      <c r="G5" s="280"/>
      <c r="H5" s="280"/>
      <c r="I5" s="280"/>
      <c r="J5" s="280"/>
      <c r="K5" s="280"/>
    </row>
    <row r="6" spans="2:12" ht="17.25">
      <c r="B6" s="281" t="s">
        <v>69</v>
      </c>
      <c r="C6" s="281"/>
      <c r="D6" s="281"/>
      <c r="E6" s="281"/>
      <c r="F6" s="281"/>
      <c r="G6" s="281"/>
      <c r="H6" s="281"/>
      <c r="I6" s="281"/>
      <c r="J6" s="281"/>
      <c r="K6" s="281"/>
    </row>
    <row r="7" spans="2:12" ht="12" customHeight="1" thickBot="1">
      <c r="B7" s="12"/>
      <c r="C7" s="12"/>
      <c r="D7" s="12"/>
      <c r="E7" s="12"/>
      <c r="F7" s="12"/>
      <c r="G7" s="12"/>
    </row>
    <row r="8" spans="2:12" ht="21" customHeight="1">
      <c r="B8" s="227" t="s">
        <v>0</v>
      </c>
      <c r="C8" s="228"/>
      <c r="D8" s="228"/>
      <c r="E8" s="228"/>
      <c r="F8" s="14" t="s">
        <v>35</v>
      </c>
      <c r="G8" s="14" t="s">
        <v>36</v>
      </c>
      <c r="H8" s="229"/>
      <c r="I8" s="230"/>
      <c r="J8" s="231"/>
      <c r="K8" s="16" t="s">
        <v>38</v>
      </c>
    </row>
    <row r="9" spans="2:12" ht="21" customHeight="1">
      <c r="B9" s="232" t="s">
        <v>3</v>
      </c>
      <c r="C9" s="234" t="s">
        <v>4</v>
      </c>
      <c r="D9" s="142" t="s">
        <v>138</v>
      </c>
      <c r="E9" s="143"/>
      <c r="F9" s="5" t="s">
        <v>21</v>
      </c>
      <c r="G9" s="11">
        <v>3</v>
      </c>
      <c r="H9" s="241"/>
      <c r="I9" s="242"/>
      <c r="J9" s="243"/>
      <c r="K9" s="244"/>
    </row>
    <row r="10" spans="2:12" ht="21" customHeight="1">
      <c r="B10" s="190"/>
      <c r="C10" s="235"/>
      <c r="D10" s="237"/>
      <c r="E10" s="238"/>
      <c r="F10" s="5" t="s">
        <v>22</v>
      </c>
      <c r="G10" s="11">
        <v>2</v>
      </c>
      <c r="H10" s="241"/>
      <c r="I10" s="242"/>
      <c r="J10" s="243"/>
      <c r="K10" s="244"/>
    </row>
    <row r="11" spans="2:12" ht="21" customHeight="1">
      <c r="B11" s="190"/>
      <c r="C11" s="235"/>
      <c r="D11" s="237"/>
      <c r="E11" s="238"/>
      <c r="F11" s="5" t="s">
        <v>11</v>
      </c>
      <c r="G11" s="11">
        <v>1</v>
      </c>
      <c r="H11" s="241"/>
      <c r="I11" s="242"/>
      <c r="J11" s="243"/>
      <c r="K11" s="244"/>
    </row>
    <row r="12" spans="2:12" ht="21" customHeight="1">
      <c r="B12" s="190"/>
      <c r="C12" s="236"/>
      <c r="D12" s="239"/>
      <c r="E12" s="240"/>
      <c r="F12" s="5" t="s">
        <v>12</v>
      </c>
      <c r="G12" s="11">
        <v>0</v>
      </c>
      <c r="H12" s="241"/>
      <c r="I12" s="242"/>
      <c r="J12" s="243"/>
      <c r="K12" s="244"/>
    </row>
    <row r="13" spans="2:12" ht="21" customHeight="1">
      <c r="B13" s="190"/>
      <c r="C13" s="140" t="s">
        <v>6</v>
      </c>
      <c r="D13" s="142" t="s">
        <v>139</v>
      </c>
      <c r="E13" s="143"/>
      <c r="F13" s="5" t="s">
        <v>24</v>
      </c>
      <c r="G13" s="11">
        <v>2</v>
      </c>
      <c r="H13" s="241"/>
      <c r="I13" s="242"/>
      <c r="J13" s="243"/>
      <c r="K13" s="244"/>
    </row>
    <row r="14" spans="2:12" ht="21" customHeight="1">
      <c r="B14" s="190"/>
      <c r="C14" s="156"/>
      <c r="D14" s="144"/>
      <c r="E14" s="145"/>
      <c r="F14" s="5" t="s">
        <v>19</v>
      </c>
      <c r="G14" s="11">
        <v>1</v>
      </c>
      <c r="H14" s="241"/>
      <c r="I14" s="242"/>
      <c r="J14" s="243"/>
      <c r="K14" s="244"/>
    </row>
    <row r="15" spans="2:12" ht="21" customHeight="1">
      <c r="B15" s="190"/>
      <c r="C15" s="141"/>
      <c r="D15" s="165"/>
      <c r="E15" s="174"/>
      <c r="F15" s="5" t="s">
        <v>20</v>
      </c>
      <c r="G15" s="11">
        <v>0</v>
      </c>
      <c r="H15" s="241"/>
      <c r="I15" s="242"/>
      <c r="J15" s="243"/>
      <c r="K15" s="244"/>
    </row>
    <row r="16" spans="2:12" ht="21" customHeight="1">
      <c r="B16" s="190"/>
      <c r="C16" s="140" t="s">
        <v>10</v>
      </c>
      <c r="D16" s="142" t="s">
        <v>140</v>
      </c>
      <c r="E16" s="143"/>
      <c r="F16" s="5" t="s">
        <v>27</v>
      </c>
      <c r="G16" s="11">
        <v>-2</v>
      </c>
      <c r="H16" s="241"/>
      <c r="I16" s="242"/>
      <c r="J16" s="243"/>
      <c r="K16" s="244"/>
    </row>
    <row r="17" spans="2:11" ht="21" customHeight="1">
      <c r="B17" s="190"/>
      <c r="C17" s="156"/>
      <c r="D17" s="144"/>
      <c r="E17" s="145"/>
      <c r="F17" s="5" t="s">
        <v>26</v>
      </c>
      <c r="G17" s="11">
        <v>-1</v>
      </c>
      <c r="H17" s="241"/>
      <c r="I17" s="242"/>
      <c r="J17" s="243"/>
      <c r="K17" s="244"/>
    </row>
    <row r="18" spans="2:11" ht="21" customHeight="1">
      <c r="B18" s="190"/>
      <c r="C18" s="141"/>
      <c r="D18" s="165"/>
      <c r="E18" s="174"/>
      <c r="F18" s="5" t="s">
        <v>20</v>
      </c>
      <c r="G18" s="11">
        <v>0</v>
      </c>
      <c r="H18" s="241"/>
      <c r="I18" s="242"/>
      <c r="J18" s="243"/>
      <c r="K18" s="244"/>
    </row>
    <row r="19" spans="2:11" ht="21" customHeight="1">
      <c r="B19" s="190"/>
      <c r="C19" s="140" t="s">
        <v>17</v>
      </c>
      <c r="D19" s="245" t="s">
        <v>117</v>
      </c>
      <c r="E19" s="142"/>
      <c r="F19" s="5" t="s">
        <v>37</v>
      </c>
      <c r="G19" s="11">
        <v>3</v>
      </c>
      <c r="H19" s="249" t="s">
        <v>120</v>
      </c>
      <c r="I19" s="250"/>
      <c r="J19" s="251"/>
      <c r="K19" s="147"/>
    </row>
    <row r="20" spans="2:11" ht="26.25" customHeight="1">
      <c r="B20" s="190"/>
      <c r="C20" s="198"/>
      <c r="D20" s="246"/>
      <c r="E20" s="247"/>
      <c r="F20" s="5" t="s">
        <v>7</v>
      </c>
      <c r="G20" s="11">
        <v>2</v>
      </c>
      <c r="H20" s="252" t="s">
        <v>121</v>
      </c>
      <c r="I20" s="253"/>
      <c r="J20" s="254"/>
      <c r="K20" s="147"/>
    </row>
    <row r="21" spans="2:11" ht="26.25" customHeight="1">
      <c r="B21" s="190"/>
      <c r="C21" s="198"/>
      <c r="D21" s="246"/>
      <c r="E21" s="247"/>
      <c r="F21" s="5" t="s">
        <v>19</v>
      </c>
      <c r="G21" s="11">
        <v>1</v>
      </c>
      <c r="H21" s="255"/>
      <c r="I21" s="256"/>
      <c r="J21" s="257"/>
      <c r="K21" s="147"/>
    </row>
    <row r="22" spans="2:11" ht="26.25" customHeight="1">
      <c r="B22" s="190"/>
      <c r="C22" s="199"/>
      <c r="D22" s="248"/>
      <c r="E22" s="220"/>
      <c r="F22" s="5" t="s">
        <v>20</v>
      </c>
      <c r="G22" s="11">
        <v>0</v>
      </c>
      <c r="H22" s="258"/>
      <c r="I22" s="259"/>
      <c r="J22" s="260"/>
      <c r="K22" s="163"/>
    </row>
    <row r="23" spans="2:11" ht="21" customHeight="1">
      <c r="B23" s="190"/>
      <c r="C23" s="217" t="s">
        <v>18</v>
      </c>
      <c r="D23" s="218" t="s">
        <v>96</v>
      </c>
      <c r="E23" s="219"/>
      <c r="F23" s="13" t="s">
        <v>88</v>
      </c>
      <c r="G23" s="35">
        <v>1</v>
      </c>
      <c r="H23" s="222"/>
      <c r="I23" s="223"/>
      <c r="J23" s="223"/>
      <c r="K23" s="147"/>
    </row>
    <row r="24" spans="2:11" ht="21" customHeight="1">
      <c r="B24" s="190"/>
      <c r="C24" s="199"/>
      <c r="D24" s="220"/>
      <c r="E24" s="221"/>
      <c r="F24" s="5" t="s">
        <v>89</v>
      </c>
      <c r="G24" s="35">
        <v>0</v>
      </c>
      <c r="H24" s="224"/>
      <c r="I24" s="225"/>
      <c r="J24" s="225"/>
      <c r="K24" s="147"/>
    </row>
    <row r="25" spans="2:11" ht="28.5">
      <c r="B25" s="190"/>
      <c r="C25" s="217" t="s">
        <v>86</v>
      </c>
      <c r="D25" s="218" t="s">
        <v>97</v>
      </c>
      <c r="E25" s="219"/>
      <c r="F25" s="13" t="s">
        <v>108</v>
      </c>
      <c r="G25" s="35">
        <v>1</v>
      </c>
      <c r="H25" s="222"/>
      <c r="I25" s="223"/>
      <c r="J25" s="223"/>
      <c r="K25" s="147"/>
    </row>
    <row r="26" spans="2:11" ht="29.25" thickBot="1">
      <c r="B26" s="190"/>
      <c r="C26" s="199"/>
      <c r="D26" s="220"/>
      <c r="E26" s="221"/>
      <c r="F26" s="5" t="s">
        <v>123</v>
      </c>
      <c r="G26" s="35">
        <v>0</v>
      </c>
      <c r="H26" s="224"/>
      <c r="I26" s="225"/>
      <c r="J26" s="225"/>
      <c r="K26" s="226"/>
    </row>
    <row r="27" spans="2:11" ht="21.75" customHeight="1" thickTop="1" thickBot="1">
      <c r="B27" s="233"/>
      <c r="C27" s="148" t="s">
        <v>98</v>
      </c>
      <c r="D27" s="149"/>
      <c r="E27" s="149"/>
      <c r="F27" s="149"/>
      <c r="G27" s="150"/>
      <c r="H27" s="17"/>
      <c r="I27" s="19"/>
      <c r="J27" s="18"/>
      <c r="K27" s="60">
        <f>SUM(K9:K26)</f>
        <v>0</v>
      </c>
    </row>
    <row r="28" spans="2:11" ht="14.25" thickTop="1">
      <c r="B28" s="204" t="s">
        <v>0</v>
      </c>
      <c r="C28" s="205"/>
      <c r="D28" s="205"/>
      <c r="E28" s="205"/>
      <c r="F28" s="208" t="s">
        <v>35</v>
      </c>
      <c r="G28" s="210" t="s">
        <v>36</v>
      </c>
      <c r="H28" s="212" t="s">
        <v>41</v>
      </c>
      <c r="I28" s="213"/>
      <c r="J28" s="214"/>
      <c r="K28" s="215"/>
    </row>
    <row r="29" spans="2:11" ht="14.25">
      <c r="B29" s="206"/>
      <c r="C29" s="207"/>
      <c r="D29" s="207"/>
      <c r="E29" s="207"/>
      <c r="F29" s="209"/>
      <c r="G29" s="211"/>
      <c r="H29" s="6" t="s">
        <v>4</v>
      </c>
      <c r="I29" s="6" t="s">
        <v>6</v>
      </c>
      <c r="J29" s="11" t="s">
        <v>10</v>
      </c>
      <c r="K29" s="216"/>
    </row>
    <row r="30" spans="2:11" ht="21.75" customHeight="1">
      <c r="B30" s="190" t="s">
        <v>39</v>
      </c>
      <c r="C30" s="140" t="s">
        <v>4</v>
      </c>
      <c r="D30" s="202" t="s">
        <v>118</v>
      </c>
      <c r="E30" s="203"/>
      <c r="F30" s="5" t="s">
        <v>1</v>
      </c>
      <c r="G30" s="6">
        <v>3</v>
      </c>
      <c r="H30" s="192"/>
      <c r="I30" s="192"/>
      <c r="J30" s="192"/>
      <c r="K30" s="195"/>
    </row>
    <row r="31" spans="2:11" ht="21.75" customHeight="1">
      <c r="B31" s="191"/>
      <c r="C31" s="156"/>
      <c r="D31" s="202"/>
      <c r="E31" s="203"/>
      <c r="F31" s="5" t="s">
        <v>7</v>
      </c>
      <c r="G31" s="6">
        <v>2</v>
      </c>
      <c r="H31" s="193"/>
      <c r="I31" s="193"/>
      <c r="J31" s="193"/>
      <c r="K31" s="195"/>
    </row>
    <row r="32" spans="2:11" ht="21.75" customHeight="1">
      <c r="B32" s="191"/>
      <c r="C32" s="156"/>
      <c r="D32" s="202"/>
      <c r="E32" s="203"/>
      <c r="F32" s="13" t="s">
        <v>19</v>
      </c>
      <c r="G32" s="7">
        <v>1</v>
      </c>
      <c r="H32" s="193"/>
      <c r="I32" s="193"/>
      <c r="J32" s="193"/>
      <c r="K32" s="195"/>
    </row>
    <row r="33" spans="2:11" ht="21.75" customHeight="1">
      <c r="B33" s="191"/>
      <c r="C33" s="141"/>
      <c r="D33" s="161"/>
      <c r="E33" s="162"/>
      <c r="F33" s="5" t="s">
        <v>20</v>
      </c>
      <c r="G33" s="6">
        <v>0</v>
      </c>
      <c r="H33" s="194"/>
      <c r="I33" s="194"/>
      <c r="J33" s="194"/>
      <c r="K33" s="195"/>
    </row>
    <row r="34" spans="2:11" ht="21.75" customHeight="1">
      <c r="B34" s="191"/>
      <c r="C34" s="140" t="s">
        <v>6</v>
      </c>
      <c r="D34" s="143" t="s">
        <v>141</v>
      </c>
      <c r="E34" s="143"/>
      <c r="F34" s="5" t="s">
        <v>37</v>
      </c>
      <c r="G34" s="6">
        <v>3</v>
      </c>
      <c r="H34" s="192"/>
      <c r="I34" s="192"/>
      <c r="J34" s="192"/>
      <c r="K34" s="195"/>
    </row>
    <row r="35" spans="2:11" ht="21.75" customHeight="1">
      <c r="B35" s="191"/>
      <c r="C35" s="198"/>
      <c r="D35" s="200"/>
      <c r="E35" s="200"/>
      <c r="F35" s="5" t="s">
        <v>7</v>
      </c>
      <c r="G35" s="6">
        <v>2</v>
      </c>
      <c r="H35" s="193"/>
      <c r="I35" s="193"/>
      <c r="J35" s="193"/>
      <c r="K35" s="195"/>
    </row>
    <row r="36" spans="2:11" ht="21.75" customHeight="1">
      <c r="B36" s="191"/>
      <c r="C36" s="198"/>
      <c r="D36" s="200"/>
      <c r="E36" s="200"/>
      <c r="F36" s="5" t="s">
        <v>19</v>
      </c>
      <c r="G36" s="6">
        <v>1</v>
      </c>
      <c r="H36" s="193"/>
      <c r="I36" s="193"/>
      <c r="J36" s="193"/>
      <c r="K36" s="195"/>
    </row>
    <row r="37" spans="2:11" ht="21.75" customHeight="1">
      <c r="B37" s="191"/>
      <c r="C37" s="199"/>
      <c r="D37" s="201"/>
      <c r="E37" s="201"/>
      <c r="F37" s="5" t="s">
        <v>20</v>
      </c>
      <c r="G37" s="6">
        <v>0</v>
      </c>
      <c r="H37" s="194"/>
      <c r="I37" s="194"/>
      <c r="J37" s="194"/>
      <c r="K37" s="196"/>
    </row>
    <row r="38" spans="2:11" ht="21.75" customHeight="1">
      <c r="B38" s="191"/>
      <c r="C38" s="140" t="s">
        <v>10</v>
      </c>
      <c r="D38" s="142" t="s">
        <v>142</v>
      </c>
      <c r="E38" s="143"/>
      <c r="F38" s="5" t="s">
        <v>29</v>
      </c>
      <c r="G38" s="8">
        <v>2</v>
      </c>
      <c r="H38" s="192"/>
      <c r="I38" s="192"/>
      <c r="J38" s="192"/>
      <c r="K38" s="195"/>
    </row>
    <row r="39" spans="2:11" ht="21.75" customHeight="1">
      <c r="B39" s="191"/>
      <c r="C39" s="156"/>
      <c r="D39" s="165"/>
      <c r="E39" s="174"/>
      <c r="F39" s="5" t="s">
        <v>20</v>
      </c>
      <c r="G39" s="6">
        <v>0</v>
      </c>
      <c r="H39" s="194"/>
      <c r="I39" s="194"/>
      <c r="J39" s="194"/>
      <c r="K39" s="195"/>
    </row>
    <row r="40" spans="2:11" ht="21.75" customHeight="1">
      <c r="B40" s="191"/>
      <c r="C40" s="140" t="s">
        <v>17</v>
      </c>
      <c r="D40" s="142" t="s">
        <v>107</v>
      </c>
      <c r="E40" s="143"/>
      <c r="F40" s="5" t="s">
        <v>30</v>
      </c>
      <c r="G40" s="6">
        <v>2</v>
      </c>
      <c r="H40" s="192"/>
      <c r="I40" s="192"/>
      <c r="J40" s="192"/>
      <c r="K40" s="196"/>
    </row>
    <row r="41" spans="2:11" ht="21.75" customHeight="1">
      <c r="B41" s="191"/>
      <c r="C41" s="156"/>
      <c r="D41" s="165"/>
      <c r="E41" s="174"/>
      <c r="F41" s="5" t="s">
        <v>31</v>
      </c>
      <c r="G41" s="6">
        <v>0</v>
      </c>
      <c r="H41" s="194"/>
      <c r="I41" s="194"/>
      <c r="J41" s="194"/>
      <c r="K41" s="197"/>
    </row>
    <row r="42" spans="2:11" ht="21.75" customHeight="1" thickBot="1">
      <c r="B42" s="191"/>
      <c r="C42" s="177" t="s">
        <v>51</v>
      </c>
      <c r="D42" s="178"/>
      <c r="E42" s="178"/>
      <c r="F42" s="178"/>
      <c r="G42" s="179"/>
      <c r="H42" s="65" t="str">
        <f>IF(AND(H30="",H34="",H38="",H40=""),"-",SUM(H30:H41))</f>
        <v>-</v>
      </c>
      <c r="I42" s="65" t="str">
        <f t="shared" ref="I42:J42" si="0">IF(AND(I30="",I34="",I38="",I40=""),"-",SUM(I30:I41))</f>
        <v>-</v>
      </c>
      <c r="J42" s="65" t="str">
        <f t="shared" si="0"/>
        <v>-</v>
      </c>
      <c r="K42" s="22"/>
    </row>
    <row r="43" spans="2:11" ht="21.75" customHeight="1" thickTop="1" thickBot="1">
      <c r="B43" s="191"/>
      <c r="C43" s="180" t="s">
        <v>43</v>
      </c>
      <c r="D43" s="181"/>
      <c r="E43" s="181"/>
      <c r="F43" s="181"/>
      <c r="G43" s="181"/>
      <c r="H43" s="182">
        <f>MIN(H42:J42)</f>
        <v>0</v>
      </c>
      <c r="I43" s="183"/>
      <c r="J43" s="184"/>
      <c r="K43" s="23"/>
    </row>
    <row r="44" spans="2:11" ht="21.75" customHeight="1" thickTop="1">
      <c r="B44" s="185" t="s">
        <v>0</v>
      </c>
      <c r="C44" s="186"/>
      <c r="D44" s="186"/>
      <c r="E44" s="186"/>
      <c r="F44" s="15" t="s">
        <v>35</v>
      </c>
      <c r="G44" s="15" t="s">
        <v>36</v>
      </c>
      <c r="H44" s="187"/>
      <c r="I44" s="188"/>
      <c r="J44" s="189"/>
      <c r="K44" s="20" t="s">
        <v>38</v>
      </c>
    </row>
    <row r="45" spans="2:11" ht="21.75" hidden="1" customHeight="1">
      <c r="B45" s="57"/>
      <c r="C45" s="70"/>
      <c r="D45" s="69"/>
      <c r="E45" s="71"/>
      <c r="F45" s="15"/>
      <c r="G45" s="15"/>
      <c r="H45" s="61"/>
      <c r="I45" s="62"/>
      <c r="J45" s="63"/>
      <c r="K45" s="134"/>
    </row>
    <row r="46" spans="2:11" ht="21.75" hidden="1" customHeight="1">
      <c r="B46" s="57"/>
      <c r="C46" s="70"/>
      <c r="D46" s="69"/>
      <c r="E46" s="71"/>
      <c r="F46" s="15"/>
      <c r="G46" s="15"/>
      <c r="H46" s="61"/>
      <c r="I46" s="62"/>
      <c r="J46" s="63"/>
      <c r="K46" s="134"/>
    </row>
    <row r="47" spans="2:11" ht="21.75" hidden="1" customHeight="1">
      <c r="B47" s="57"/>
      <c r="C47" s="70"/>
      <c r="D47" s="69"/>
      <c r="E47" s="71"/>
      <c r="F47" s="15"/>
      <c r="G47" s="15"/>
      <c r="H47" s="61"/>
      <c r="I47" s="62"/>
      <c r="J47" s="63"/>
      <c r="K47" s="134"/>
    </row>
    <row r="48" spans="2:11" ht="21.75" hidden="1" customHeight="1">
      <c r="B48" s="57"/>
      <c r="C48" s="72"/>
      <c r="D48" s="64"/>
      <c r="E48" s="73"/>
      <c r="F48" s="15"/>
      <c r="G48" s="15"/>
      <c r="H48" s="61"/>
      <c r="I48" s="62"/>
      <c r="J48" s="63"/>
      <c r="K48" s="134"/>
    </row>
    <row r="49" spans="1:11" ht="28.5">
      <c r="A49" s="58" t="s">
        <v>122</v>
      </c>
      <c r="B49" s="154" t="s">
        <v>95</v>
      </c>
      <c r="C49" s="140" t="s">
        <v>132</v>
      </c>
      <c r="D49" s="143" t="s">
        <v>83</v>
      </c>
      <c r="E49" s="143"/>
      <c r="F49" s="5" t="s">
        <v>105</v>
      </c>
      <c r="G49" s="9">
        <v>2</v>
      </c>
      <c r="H49" s="176"/>
      <c r="I49" s="176"/>
      <c r="J49" s="176"/>
      <c r="K49" s="134"/>
    </row>
    <row r="50" spans="1:11" ht="21" customHeight="1">
      <c r="A50" s="58" t="s">
        <v>122</v>
      </c>
      <c r="B50" s="154"/>
      <c r="C50" s="156"/>
      <c r="D50" s="145"/>
      <c r="E50" s="145"/>
      <c r="F50" s="5" t="s">
        <v>8</v>
      </c>
      <c r="G50" s="6">
        <v>1</v>
      </c>
      <c r="H50" s="176"/>
      <c r="I50" s="176"/>
      <c r="J50" s="176"/>
      <c r="K50" s="134"/>
    </row>
    <row r="51" spans="1:11" ht="28.5">
      <c r="A51" s="58" t="s">
        <v>122</v>
      </c>
      <c r="B51" s="154"/>
      <c r="C51" s="141"/>
      <c r="D51" s="174"/>
      <c r="E51" s="174"/>
      <c r="F51" s="5" t="s">
        <v>9</v>
      </c>
      <c r="G51" s="6">
        <v>0</v>
      </c>
      <c r="H51" s="176"/>
      <c r="I51" s="176"/>
      <c r="J51" s="176"/>
      <c r="K51" s="134"/>
    </row>
    <row r="52" spans="1:11" ht="21" customHeight="1">
      <c r="B52" s="154"/>
      <c r="C52" s="140" t="s">
        <v>6</v>
      </c>
      <c r="D52" s="142" t="s">
        <v>148</v>
      </c>
      <c r="E52" s="143"/>
      <c r="F52" s="13" t="s">
        <v>2</v>
      </c>
      <c r="G52" s="6">
        <v>1</v>
      </c>
      <c r="H52" s="146"/>
      <c r="I52" s="146"/>
      <c r="J52" s="146"/>
      <c r="K52" s="147"/>
    </row>
    <row r="53" spans="1:11" ht="21" customHeight="1">
      <c r="B53" s="154"/>
      <c r="C53" s="156"/>
      <c r="D53" s="144"/>
      <c r="E53" s="145"/>
      <c r="F53" s="5" t="s">
        <v>13</v>
      </c>
      <c r="G53" s="6">
        <v>0</v>
      </c>
      <c r="H53" s="146"/>
      <c r="I53" s="146"/>
      <c r="J53" s="146"/>
      <c r="K53" s="147"/>
    </row>
    <row r="54" spans="1:11" ht="21" customHeight="1">
      <c r="B54" s="154"/>
      <c r="C54" s="140" t="s">
        <v>10</v>
      </c>
      <c r="D54" s="142" t="s">
        <v>40</v>
      </c>
      <c r="E54" s="143"/>
      <c r="F54" s="5" t="s">
        <v>14</v>
      </c>
      <c r="G54" s="6">
        <v>1</v>
      </c>
      <c r="H54" s="175"/>
      <c r="I54" s="175"/>
      <c r="J54" s="175"/>
      <c r="K54" s="147"/>
    </row>
    <row r="55" spans="1:11" ht="28.5" customHeight="1">
      <c r="A55" s="59" t="s">
        <v>122</v>
      </c>
      <c r="B55" s="154"/>
      <c r="C55" s="141"/>
      <c r="D55" s="165"/>
      <c r="E55" s="174"/>
      <c r="F55" s="5" t="s">
        <v>15</v>
      </c>
      <c r="G55" s="6">
        <v>0</v>
      </c>
      <c r="H55" s="175"/>
      <c r="I55" s="175"/>
      <c r="J55" s="175"/>
      <c r="K55" s="147"/>
    </row>
    <row r="56" spans="1:11" ht="21" customHeight="1">
      <c r="B56" s="154"/>
      <c r="C56" s="140" t="s">
        <v>17</v>
      </c>
      <c r="D56" s="142" t="s">
        <v>93</v>
      </c>
      <c r="E56" s="164"/>
      <c r="F56" s="13" t="s">
        <v>90</v>
      </c>
      <c r="G56" s="6">
        <v>1</v>
      </c>
      <c r="H56" s="167"/>
      <c r="I56" s="168"/>
      <c r="J56" s="169"/>
      <c r="K56" s="163"/>
    </row>
    <row r="57" spans="1:11" ht="21" customHeight="1">
      <c r="B57" s="154"/>
      <c r="C57" s="141"/>
      <c r="D57" s="165"/>
      <c r="E57" s="166"/>
      <c r="F57" s="13" t="s">
        <v>91</v>
      </c>
      <c r="G57" s="6">
        <v>0</v>
      </c>
      <c r="H57" s="170"/>
      <c r="I57" s="171"/>
      <c r="J57" s="172"/>
      <c r="K57" s="173"/>
    </row>
    <row r="58" spans="1:11" ht="21" customHeight="1">
      <c r="B58" s="154"/>
      <c r="C58" s="140" t="s">
        <v>18</v>
      </c>
      <c r="D58" s="142" t="s">
        <v>16</v>
      </c>
      <c r="E58" s="143"/>
      <c r="F58" s="13" t="s">
        <v>2</v>
      </c>
      <c r="G58" s="6">
        <v>1</v>
      </c>
      <c r="H58" s="146"/>
      <c r="I58" s="146"/>
      <c r="J58" s="146"/>
      <c r="K58" s="147"/>
    </row>
    <row r="59" spans="1:11" ht="21" customHeight="1">
      <c r="B59" s="154"/>
      <c r="C59" s="141"/>
      <c r="D59" s="144"/>
      <c r="E59" s="145"/>
      <c r="F59" s="5" t="s">
        <v>13</v>
      </c>
      <c r="G59" s="6">
        <v>0</v>
      </c>
      <c r="H59" s="146"/>
      <c r="I59" s="146"/>
      <c r="J59" s="146"/>
      <c r="K59" s="147"/>
    </row>
    <row r="60" spans="1:11" ht="21" customHeight="1">
      <c r="B60" s="154"/>
      <c r="C60" s="157" t="s">
        <v>86</v>
      </c>
      <c r="D60" s="159" t="s">
        <v>116</v>
      </c>
      <c r="E60" s="160"/>
      <c r="F60" s="13" t="s">
        <v>2</v>
      </c>
      <c r="G60" s="6">
        <v>1</v>
      </c>
      <c r="H60" s="146"/>
      <c r="I60" s="146"/>
      <c r="J60" s="146"/>
      <c r="K60" s="147"/>
    </row>
    <row r="61" spans="1:11" ht="21" customHeight="1">
      <c r="B61" s="154"/>
      <c r="C61" s="158"/>
      <c r="D61" s="161"/>
      <c r="E61" s="162"/>
      <c r="F61" s="5" t="s">
        <v>13</v>
      </c>
      <c r="G61" s="6">
        <v>0</v>
      </c>
      <c r="H61" s="146"/>
      <c r="I61" s="146"/>
      <c r="J61" s="146"/>
      <c r="K61" s="163"/>
    </row>
    <row r="62" spans="1:11" ht="21" customHeight="1">
      <c r="B62" s="154"/>
      <c r="C62" s="157" t="s">
        <v>99</v>
      </c>
      <c r="D62" s="159" t="s">
        <v>119</v>
      </c>
      <c r="E62" s="160"/>
      <c r="F62" s="5" t="s">
        <v>13</v>
      </c>
      <c r="G62" s="6">
        <v>0</v>
      </c>
      <c r="H62" s="146"/>
      <c r="I62" s="146"/>
      <c r="J62" s="146"/>
      <c r="K62" s="147"/>
    </row>
    <row r="63" spans="1:11" ht="21" customHeight="1">
      <c r="B63" s="154"/>
      <c r="C63" s="158"/>
      <c r="D63" s="161"/>
      <c r="E63" s="162"/>
      <c r="F63" s="5" t="s">
        <v>2</v>
      </c>
      <c r="G63" s="6">
        <v>-1</v>
      </c>
      <c r="H63" s="146"/>
      <c r="I63" s="146"/>
      <c r="J63" s="146"/>
      <c r="K63" s="163"/>
    </row>
    <row r="64" spans="1:11" ht="21" customHeight="1">
      <c r="B64" s="154"/>
      <c r="C64" s="140" t="s">
        <v>115</v>
      </c>
      <c r="D64" s="142" t="s">
        <v>100</v>
      </c>
      <c r="E64" s="143"/>
      <c r="F64" s="13" t="s">
        <v>2</v>
      </c>
      <c r="G64" s="6">
        <v>1</v>
      </c>
      <c r="H64" s="146"/>
      <c r="I64" s="146"/>
      <c r="J64" s="146"/>
      <c r="K64" s="147"/>
    </row>
    <row r="65" spans="1:11" ht="21" customHeight="1" thickBot="1">
      <c r="B65" s="154"/>
      <c r="C65" s="141"/>
      <c r="D65" s="144"/>
      <c r="E65" s="145"/>
      <c r="F65" s="5" t="s">
        <v>13</v>
      </c>
      <c r="G65" s="6">
        <v>0</v>
      </c>
      <c r="H65" s="146"/>
      <c r="I65" s="146"/>
      <c r="J65" s="146"/>
      <c r="K65" s="147"/>
    </row>
    <row r="66" spans="1:11" ht="21" customHeight="1" thickTop="1" thickBot="1">
      <c r="B66" s="155"/>
      <c r="C66" s="148" t="s">
        <v>133</v>
      </c>
      <c r="D66" s="149"/>
      <c r="E66" s="149"/>
      <c r="F66" s="149"/>
      <c r="G66" s="150"/>
      <c r="H66" s="151"/>
      <c r="I66" s="152"/>
      <c r="J66" s="153"/>
      <c r="K66" s="68">
        <f>SUM(K49:K65)</f>
        <v>0</v>
      </c>
    </row>
    <row r="67" spans="1:11" ht="21" customHeight="1" thickTop="1" thickBot="1">
      <c r="B67" s="137" t="s">
        <v>134</v>
      </c>
      <c r="C67" s="138"/>
      <c r="D67" s="138"/>
      <c r="E67" s="138"/>
      <c r="F67" s="138"/>
      <c r="G67" s="139"/>
      <c r="H67" s="66"/>
      <c r="I67" s="67"/>
      <c r="J67" s="135">
        <f>K27+H43+K66</f>
        <v>0</v>
      </c>
      <c r="K67" s="136"/>
    </row>
    <row r="68" spans="1:11" s="2" customFormat="1" ht="17.25" customHeight="1">
      <c r="A68" s="4"/>
    </row>
    <row r="69" spans="1:11" s="2" customFormat="1" ht="15.75" customHeight="1">
      <c r="A69" s="4"/>
    </row>
  </sheetData>
  <sheetProtection password="C76C" sheet="1" objects="1" scenarios="1"/>
  <mergeCells count="114">
    <mergeCell ref="B1:K1"/>
    <mergeCell ref="B2:D2"/>
    <mergeCell ref="E2:K2"/>
    <mergeCell ref="B3:D3"/>
    <mergeCell ref="G3:K3"/>
    <mergeCell ref="B4:D4"/>
    <mergeCell ref="G4:K4"/>
    <mergeCell ref="B5:K5"/>
    <mergeCell ref="B6:K6"/>
    <mergeCell ref="B8:E8"/>
    <mergeCell ref="H8:J8"/>
    <mergeCell ref="B9:B27"/>
    <mergeCell ref="C9:C12"/>
    <mergeCell ref="D9:E12"/>
    <mergeCell ref="H9:J12"/>
    <mergeCell ref="K9:K12"/>
    <mergeCell ref="C13:C15"/>
    <mergeCell ref="C19:C22"/>
    <mergeCell ref="D19:E22"/>
    <mergeCell ref="H19:J19"/>
    <mergeCell ref="K19:K22"/>
    <mergeCell ref="H20:J20"/>
    <mergeCell ref="H21:J21"/>
    <mergeCell ref="H22:J22"/>
    <mergeCell ref="D13:E15"/>
    <mergeCell ref="H13:J15"/>
    <mergeCell ref="K13:K15"/>
    <mergeCell ref="C16:C18"/>
    <mergeCell ref="D16:E18"/>
    <mergeCell ref="H16:J18"/>
    <mergeCell ref="K16:K18"/>
    <mergeCell ref="C27:G27"/>
    <mergeCell ref="B28:E29"/>
    <mergeCell ref="F28:F29"/>
    <mergeCell ref="G28:G29"/>
    <mergeCell ref="H28:J28"/>
    <mergeCell ref="K28:K29"/>
    <mergeCell ref="C23:C24"/>
    <mergeCell ref="D23:E24"/>
    <mergeCell ref="H23:J24"/>
    <mergeCell ref="K23:K24"/>
    <mergeCell ref="C25:C26"/>
    <mergeCell ref="D25:E26"/>
    <mergeCell ref="H25:J26"/>
    <mergeCell ref="K25:K26"/>
    <mergeCell ref="K34:K37"/>
    <mergeCell ref="C30:C33"/>
    <mergeCell ref="D30:E33"/>
    <mergeCell ref="H30:H33"/>
    <mergeCell ref="J30:J33"/>
    <mergeCell ref="C38:C39"/>
    <mergeCell ref="D38:E39"/>
    <mergeCell ref="H38:H39"/>
    <mergeCell ref="I38:I39"/>
    <mergeCell ref="D49:E51"/>
    <mergeCell ref="H49:J51"/>
    <mergeCell ref="K49:K51"/>
    <mergeCell ref="C42:G42"/>
    <mergeCell ref="C43:G43"/>
    <mergeCell ref="H43:J43"/>
    <mergeCell ref="B44:E44"/>
    <mergeCell ref="H44:J44"/>
    <mergeCell ref="B30:B43"/>
    <mergeCell ref="I30:I33"/>
    <mergeCell ref="J38:J39"/>
    <mergeCell ref="K38:K39"/>
    <mergeCell ref="C40:C41"/>
    <mergeCell ref="D40:E41"/>
    <mergeCell ref="H40:H41"/>
    <mergeCell ref="I40:I41"/>
    <mergeCell ref="J40:J41"/>
    <mergeCell ref="K40:K41"/>
    <mergeCell ref="K30:K33"/>
    <mergeCell ref="C34:C37"/>
    <mergeCell ref="D34:E37"/>
    <mergeCell ref="H34:H37"/>
    <mergeCell ref="I34:I37"/>
    <mergeCell ref="J34:J37"/>
    <mergeCell ref="C58:C59"/>
    <mergeCell ref="D58:E59"/>
    <mergeCell ref="H58:J59"/>
    <mergeCell ref="K58:K59"/>
    <mergeCell ref="C52:C53"/>
    <mergeCell ref="D52:E53"/>
    <mergeCell ref="H52:J53"/>
    <mergeCell ref="K52:K53"/>
    <mergeCell ref="C54:C55"/>
    <mergeCell ref="D54:E55"/>
    <mergeCell ref="H54:J55"/>
    <mergeCell ref="K54:K55"/>
    <mergeCell ref="K45:K46"/>
    <mergeCell ref="K47:K48"/>
    <mergeCell ref="J67:K67"/>
    <mergeCell ref="B67:G67"/>
    <mergeCell ref="C64:C65"/>
    <mergeCell ref="D64:E65"/>
    <mergeCell ref="H64:J65"/>
    <mergeCell ref="K64:K65"/>
    <mergeCell ref="C66:G66"/>
    <mergeCell ref="H66:J66"/>
    <mergeCell ref="B49:B66"/>
    <mergeCell ref="C49:C51"/>
    <mergeCell ref="C60:C61"/>
    <mergeCell ref="D60:E61"/>
    <mergeCell ref="H60:J61"/>
    <mergeCell ref="K60:K61"/>
    <mergeCell ref="C62:C63"/>
    <mergeCell ref="D62:E63"/>
    <mergeCell ref="H62:J63"/>
    <mergeCell ref="K62:K63"/>
    <mergeCell ref="C56:C57"/>
    <mergeCell ref="D56:E57"/>
    <mergeCell ref="H56:J57"/>
    <mergeCell ref="K56:K57"/>
  </mergeCells>
  <phoneticPr fontId="2"/>
  <dataValidations disablePrompts="1" count="20">
    <dataValidation type="whole" allowBlank="1" showInputMessage="1" showErrorMessage="1" sqref="K16:K18">
      <formula1>-10</formula1>
      <formula2>0</formula2>
    </dataValidation>
    <dataValidation type="list" allowBlank="1" showInputMessage="1" showErrorMessage="1" sqref="K25:K26">
      <formula1>$G$25:$G$26</formula1>
    </dataValidation>
    <dataValidation type="list" allowBlank="1" showInputMessage="1" showErrorMessage="1" sqref="K23:K24">
      <formula1>$G$23:$G$24</formula1>
    </dataValidation>
    <dataValidation type="list" allowBlank="1" showInputMessage="1" showErrorMessage="1" sqref="K19:K22">
      <formula1>$G$19:$G$22</formula1>
    </dataValidation>
    <dataValidation type="list" allowBlank="1" showInputMessage="1" showErrorMessage="1" sqref="K13:K15">
      <formula1>$G$13:$G$15</formula1>
    </dataValidation>
    <dataValidation type="list" allowBlank="1" showInputMessage="1" showErrorMessage="1" sqref="K9:K12">
      <formula1>$G$9:$G$12</formula1>
    </dataValidation>
    <dataValidation type="list" allowBlank="1" showInputMessage="1" showErrorMessage="1" sqref="H40:J41">
      <formula1>$G$40:$G$41</formula1>
    </dataValidation>
    <dataValidation type="list" allowBlank="1" showInputMessage="1" showErrorMessage="1" sqref="H38:J39">
      <formula1>$G$38:$G$39</formula1>
    </dataValidation>
    <dataValidation type="list" allowBlank="1" showInputMessage="1" showErrorMessage="1" sqref="H30:J33">
      <formula1>$G$30:$G$33</formula1>
    </dataValidation>
    <dataValidation type="list" allowBlank="1" showInputMessage="1" showErrorMessage="1" sqref="H34:J37">
      <formula1>$G$34:$G$37</formula1>
    </dataValidation>
    <dataValidation type="list" allowBlank="1" showInputMessage="1" showErrorMessage="1" sqref="K60:K61">
      <formula1>$G$60:$G$61</formula1>
    </dataValidation>
    <dataValidation type="list" allowBlank="1" showInputMessage="1" showErrorMessage="1" sqref="K58:K59">
      <formula1>$G$58:$G$59</formula1>
    </dataValidation>
    <dataValidation type="list" allowBlank="1" showInputMessage="1" showErrorMessage="1" sqref="K56:K57">
      <formula1>$G$56:$G$57</formula1>
    </dataValidation>
    <dataValidation type="list" allowBlank="1" showInputMessage="1" showErrorMessage="1" sqref="K54:K55">
      <formula1>$G$54:$G$55</formula1>
    </dataValidation>
    <dataValidation type="list" allowBlank="1" showInputMessage="1" showErrorMessage="1" sqref="K52:K53">
      <formula1>$G$52:$G$53</formula1>
    </dataValidation>
    <dataValidation type="list" allowBlank="1" showInputMessage="1" showErrorMessage="1" sqref="K47:K48">
      <formula1>$G$47:$G$48</formula1>
    </dataValidation>
    <dataValidation type="list" allowBlank="1" showInputMessage="1" showErrorMessage="1" sqref="K45:K46">
      <formula1>$G$45:$G$46</formula1>
    </dataValidation>
    <dataValidation type="list" allowBlank="1" showInputMessage="1" showErrorMessage="1" sqref="K62:K63">
      <formula1>$G$62:$G$63</formula1>
    </dataValidation>
    <dataValidation type="list" allowBlank="1" showInputMessage="1" showErrorMessage="1" sqref="K64:K65">
      <formula1>$G$64:$G$65</formula1>
    </dataValidation>
    <dataValidation type="list" allowBlank="1" showInputMessage="1" showErrorMessage="1" sqref="K49:K51">
      <formula1>$G$49:$G$51</formula1>
    </dataValidation>
  </dataValidations>
  <printOptions horizontalCentered="1"/>
  <pageMargins left="0.39370078740157483" right="0.19685039370078741" top="0.19685039370078741" bottom="0.19685039370078741" header="0" footer="0"/>
  <pageSetup paperSize="9" scale="60"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M57"/>
  <sheetViews>
    <sheetView view="pageBreakPreview" zoomScale="90" zoomScaleNormal="65" zoomScaleSheetLayoutView="90" workbookViewId="0">
      <selection activeCell="B1" sqref="B1:K1"/>
    </sheetView>
  </sheetViews>
  <sheetFormatPr defaultRowHeight="13.5"/>
  <cols>
    <col min="1" max="1" width="1.75" style="1" customWidth="1"/>
    <col min="2" max="2" width="4.25" style="2" customWidth="1"/>
    <col min="3" max="3" width="3.25" style="3" customWidth="1"/>
    <col min="4" max="4" width="15.5" style="1" bestFit="1" customWidth="1"/>
    <col min="5" max="5" width="71.75" style="1" customWidth="1"/>
    <col min="6" max="6" width="25" style="1" customWidth="1"/>
    <col min="7" max="7" width="8.375" style="3" customWidth="1"/>
    <col min="8" max="9" width="6.125" style="3" customWidth="1"/>
    <col min="10" max="10" width="14.125" style="3" customWidth="1"/>
    <col min="11" max="11" width="13.25" style="3" customWidth="1"/>
    <col min="12" max="12" width="3.625" style="1" customWidth="1"/>
    <col min="13" max="16384" width="9" style="1"/>
  </cols>
  <sheetData>
    <row r="1" spans="1:12" ht="26.25" customHeight="1" thickBot="1">
      <c r="A1" s="86"/>
      <c r="B1" s="326" t="s">
        <v>44</v>
      </c>
      <c r="C1" s="326"/>
      <c r="D1" s="326"/>
      <c r="E1" s="326"/>
      <c r="F1" s="326"/>
      <c r="G1" s="326"/>
      <c r="H1" s="326"/>
      <c r="I1" s="326"/>
      <c r="J1" s="326"/>
      <c r="K1" s="326"/>
      <c r="L1" s="86"/>
    </row>
    <row r="2" spans="1:12" ht="26.25" customHeight="1">
      <c r="A2" s="86"/>
      <c r="B2" s="327" t="s">
        <v>32</v>
      </c>
      <c r="C2" s="328"/>
      <c r="D2" s="329"/>
      <c r="E2" s="330" t="str">
        <f>加算点申告表!E2:K2</f>
        <v>交差点改良工事（根崎町北交差点）</v>
      </c>
      <c r="F2" s="331"/>
      <c r="G2" s="331"/>
      <c r="H2" s="331"/>
      <c r="I2" s="331"/>
      <c r="J2" s="331"/>
      <c r="K2" s="332"/>
      <c r="L2" s="86"/>
    </row>
    <row r="3" spans="1:12" ht="26.25" customHeight="1">
      <c r="A3" s="86"/>
      <c r="B3" s="333" t="s">
        <v>81</v>
      </c>
      <c r="C3" s="334"/>
      <c r="D3" s="335"/>
      <c r="E3" s="79">
        <f>加算点申告表!E3</f>
        <v>2017109315</v>
      </c>
      <c r="F3" s="80" t="s">
        <v>34</v>
      </c>
      <c r="G3" s="336" t="str">
        <f>加算点申告表!G3:K3</f>
        <v>０５６６-○○-○○○○</v>
      </c>
      <c r="H3" s="337"/>
      <c r="I3" s="337"/>
      <c r="J3" s="337"/>
      <c r="K3" s="338"/>
      <c r="L3" s="86"/>
    </row>
    <row r="4" spans="1:12" ht="26.25" customHeight="1" thickBot="1">
      <c r="A4" s="86"/>
      <c r="B4" s="345" t="s">
        <v>33</v>
      </c>
      <c r="C4" s="346"/>
      <c r="D4" s="347"/>
      <c r="E4" s="81" t="str">
        <f>加算点申告表!E4</f>
        <v>株式会社○○</v>
      </c>
      <c r="F4" s="82"/>
      <c r="G4" s="323"/>
      <c r="H4" s="324"/>
      <c r="I4" s="324"/>
      <c r="J4" s="324"/>
      <c r="K4" s="325"/>
      <c r="L4" s="86"/>
    </row>
    <row r="5" spans="1:12" ht="26.25" customHeight="1">
      <c r="A5" s="86"/>
      <c r="B5" s="87" t="s">
        <v>71</v>
      </c>
      <c r="C5" s="88"/>
      <c r="D5" s="86"/>
      <c r="E5" s="89"/>
      <c r="F5" s="90"/>
      <c r="G5" s="90"/>
      <c r="H5" s="90"/>
      <c r="I5" s="90"/>
      <c r="J5" s="90"/>
      <c r="K5" s="90"/>
      <c r="L5" s="86"/>
    </row>
    <row r="6" spans="1:12" ht="3.75" customHeight="1" thickBot="1">
      <c r="A6" s="86"/>
      <c r="B6" s="91"/>
      <c r="C6" s="91"/>
      <c r="D6" s="91"/>
      <c r="E6" s="91"/>
      <c r="F6" s="91"/>
      <c r="G6" s="91"/>
      <c r="H6" s="92"/>
      <c r="I6" s="92"/>
      <c r="J6" s="92"/>
      <c r="K6" s="92"/>
      <c r="L6" s="86"/>
    </row>
    <row r="7" spans="1:12" ht="45.75" customHeight="1">
      <c r="B7" s="227" t="s">
        <v>0</v>
      </c>
      <c r="C7" s="228"/>
      <c r="D7" s="228"/>
      <c r="E7" s="228"/>
      <c r="F7" s="339" t="s">
        <v>48</v>
      </c>
      <c r="G7" s="340"/>
      <c r="H7" s="340"/>
      <c r="I7" s="340"/>
      <c r="J7" s="341"/>
      <c r="K7" s="21" t="s">
        <v>49</v>
      </c>
    </row>
    <row r="8" spans="1:12" ht="25.5" customHeight="1">
      <c r="B8" s="232" t="s">
        <v>3</v>
      </c>
      <c r="C8" s="234" t="s">
        <v>5</v>
      </c>
      <c r="D8" s="142" t="s">
        <v>143</v>
      </c>
      <c r="E8" s="143"/>
      <c r="F8" s="342" t="s">
        <v>45</v>
      </c>
      <c r="G8" s="318"/>
      <c r="H8" s="318"/>
      <c r="I8" s="318"/>
      <c r="J8" s="343"/>
      <c r="K8" s="27"/>
    </row>
    <row r="9" spans="1:12" ht="25.5" customHeight="1">
      <c r="B9" s="190"/>
      <c r="C9" s="344"/>
      <c r="D9" s="165"/>
      <c r="E9" s="174"/>
      <c r="F9" s="319" t="s">
        <v>47</v>
      </c>
      <c r="G9" s="320"/>
      <c r="H9" s="320"/>
      <c r="I9" s="320"/>
      <c r="J9" s="321"/>
      <c r="K9" s="28"/>
    </row>
    <row r="10" spans="1:12" ht="25.5" customHeight="1">
      <c r="B10" s="190"/>
      <c r="C10" s="140" t="s">
        <v>23</v>
      </c>
      <c r="D10" s="142" t="s">
        <v>144</v>
      </c>
      <c r="E10" s="143"/>
      <c r="F10" s="288" t="s">
        <v>45</v>
      </c>
      <c r="G10" s="289"/>
      <c r="H10" s="289"/>
      <c r="I10" s="289"/>
      <c r="J10" s="290"/>
      <c r="K10" s="29"/>
    </row>
    <row r="11" spans="1:12" ht="25.5" customHeight="1">
      <c r="B11" s="190"/>
      <c r="C11" s="141"/>
      <c r="D11" s="165"/>
      <c r="E11" s="174"/>
      <c r="F11" s="312" t="s">
        <v>47</v>
      </c>
      <c r="G11" s="313"/>
      <c r="H11" s="313"/>
      <c r="I11" s="313"/>
      <c r="J11" s="314"/>
      <c r="K11" s="30"/>
    </row>
    <row r="12" spans="1:12" ht="25.5" customHeight="1">
      <c r="B12" s="190"/>
      <c r="C12" s="140" t="s">
        <v>25</v>
      </c>
      <c r="D12" s="142" t="s">
        <v>145</v>
      </c>
      <c r="E12" s="143"/>
      <c r="F12" s="303" t="s">
        <v>45</v>
      </c>
      <c r="G12" s="304"/>
      <c r="H12" s="304"/>
      <c r="I12" s="304"/>
      <c r="J12" s="305"/>
      <c r="K12" s="27"/>
    </row>
    <row r="13" spans="1:12" ht="25.5" customHeight="1">
      <c r="B13" s="190"/>
      <c r="C13" s="141"/>
      <c r="D13" s="165"/>
      <c r="E13" s="174"/>
      <c r="F13" s="300" t="s">
        <v>47</v>
      </c>
      <c r="G13" s="301"/>
      <c r="H13" s="301"/>
      <c r="I13" s="301"/>
      <c r="J13" s="302"/>
      <c r="K13" s="28"/>
    </row>
    <row r="14" spans="1:12" ht="25.5" customHeight="1">
      <c r="B14" s="190"/>
      <c r="C14" s="140" t="s">
        <v>101</v>
      </c>
      <c r="D14" s="142" t="s">
        <v>117</v>
      </c>
      <c r="E14" s="164"/>
      <c r="F14" s="315" t="s">
        <v>45</v>
      </c>
      <c r="G14" s="316"/>
      <c r="H14" s="316"/>
      <c r="I14" s="316"/>
      <c r="J14" s="317"/>
      <c r="K14" s="29"/>
    </row>
    <row r="15" spans="1:12" ht="25.5" customHeight="1">
      <c r="B15" s="190"/>
      <c r="C15" s="156"/>
      <c r="D15" s="247"/>
      <c r="E15" s="322"/>
      <c r="F15" s="291" t="s">
        <v>68</v>
      </c>
      <c r="G15" s="292"/>
      <c r="H15" s="292"/>
      <c r="I15" s="292"/>
      <c r="J15" s="293"/>
      <c r="K15" s="30"/>
    </row>
    <row r="16" spans="1:12" ht="25.5" customHeight="1">
      <c r="B16" s="190"/>
      <c r="C16" s="141"/>
      <c r="D16" s="220"/>
      <c r="E16" s="221"/>
      <c r="F16" s="312" t="s">
        <v>46</v>
      </c>
      <c r="G16" s="313"/>
      <c r="H16" s="313"/>
      <c r="I16" s="313"/>
      <c r="J16" s="314"/>
      <c r="K16" s="28"/>
    </row>
    <row r="17" spans="2:13" ht="25.5" customHeight="1">
      <c r="B17" s="190"/>
      <c r="C17" s="140" t="s">
        <v>102</v>
      </c>
      <c r="D17" s="218" t="s">
        <v>103</v>
      </c>
      <c r="E17" s="219"/>
      <c r="F17" s="288" t="s">
        <v>45</v>
      </c>
      <c r="G17" s="289"/>
      <c r="H17" s="289"/>
      <c r="I17" s="289"/>
      <c r="J17" s="290"/>
      <c r="K17" s="29"/>
    </row>
    <row r="18" spans="2:13" ht="25.5" customHeight="1">
      <c r="B18" s="190"/>
      <c r="C18" s="156"/>
      <c r="D18" s="247"/>
      <c r="E18" s="322"/>
      <c r="F18" s="32" t="s">
        <v>68</v>
      </c>
      <c r="G18" s="33"/>
      <c r="H18" s="33"/>
      <c r="I18" s="33"/>
      <c r="J18" s="34"/>
      <c r="K18" s="28"/>
    </row>
    <row r="19" spans="2:13" ht="25.5" customHeight="1">
      <c r="B19" s="190"/>
      <c r="C19" s="141"/>
      <c r="D19" s="220"/>
      <c r="E19" s="221"/>
      <c r="F19" s="300" t="s">
        <v>46</v>
      </c>
      <c r="G19" s="301"/>
      <c r="H19" s="301"/>
      <c r="I19" s="301"/>
      <c r="J19" s="302"/>
      <c r="K19" s="28"/>
    </row>
    <row r="20" spans="2:13" ht="25.5" customHeight="1">
      <c r="B20" s="190"/>
      <c r="C20" s="140" t="s">
        <v>87</v>
      </c>
      <c r="D20" s="218" t="s">
        <v>104</v>
      </c>
      <c r="E20" s="219"/>
      <c r="F20" s="288" t="s">
        <v>45</v>
      </c>
      <c r="G20" s="289"/>
      <c r="H20" s="289"/>
      <c r="I20" s="289"/>
      <c r="J20" s="290"/>
      <c r="K20" s="29"/>
    </row>
    <row r="21" spans="2:13" ht="25.5" customHeight="1">
      <c r="B21" s="190"/>
      <c r="C21" s="156"/>
      <c r="D21" s="247"/>
      <c r="E21" s="322"/>
      <c r="F21" s="32" t="s">
        <v>68</v>
      </c>
      <c r="G21" s="33"/>
      <c r="H21" s="33"/>
      <c r="I21" s="33"/>
      <c r="J21" s="34"/>
      <c r="K21" s="28"/>
    </row>
    <row r="22" spans="2:13" ht="25.5" customHeight="1">
      <c r="B22" s="233"/>
      <c r="C22" s="141"/>
      <c r="D22" s="220"/>
      <c r="E22" s="221"/>
      <c r="F22" s="300" t="s">
        <v>46</v>
      </c>
      <c r="G22" s="301"/>
      <c r="H22" s="301"/>
      <c r="I22" s="301"/>
      <c r="J22" s="302"/>
      <c r="K22" s="28"/>
    </row>
    <row r="23" spans="2:13" ht="25.5" customHeight="1">
      <c r="B23" s="190" t="s">
        <v>39</v>
      </c>
      <c r="C23" s="140" t="s">
        <v>4</v>
      </c>
      <c r="D23" s="159" t="s">
        <v>118</v>
      </c>
      <c r="E23" s="307"/>
      <c r="F23" s="288" t="s">
        <v>45</v>
      </c>
      <c r="G23" s="289"/>
      <c r="H23" s="289"/>
      <c r="I23" s="289"/>
      <c r="J23" s="290"/>
      <c r="K23" s="29"/>
    </row>
    <row r="24" spans="2:13" ht="25.5" customHeight="1">
      <c r="B24" s="191"/>
      <c r="C24" s="156"/>
      <c r="D24" s="202"/>
      <c r="E24" s="308"/>
      <c r="F24" s="291" t="s">
        <v>68</v>
      </c>
      <c r="G24" s="292"/>
      <c r="H24" s="292"/>
      <c r="I24" s="292"/>
      <c r="J24" s="293"/>
      <c r="K24" s="30"/>
    </row>
    <row r="25" spans="2:13" ht="25.5" customHeight="1">
      <c r="B25" s="191"/>
      <c r="C25" s="156"/>
      <c r="D25" s="202"/>
      <c r="E25" s="308"/>
      <c r="F25" s="300" t="s">
        <v>46</v>
      </c>
      <c r="G25" s="301"/>
      <c r="H25" s="301"/>
      <c r="I25" s="301"/>
      <c r="J25" s="302"/>
      <c r="K25" s="28"/>
    </row>
    <row r="26" spans="2:13" ht="25.5" customHeight="1">
      <c r="B26" s="191"/>
      <c r="C26" s="140" t="s">
        <v>28</v>
      </c>
      <c r="D26" s="142" t="s">
        <v>146</v>
      </c>
      <c r="E26" s="164"/>
      <c r="F26" s="288" t="s">
        <v>45</v>
      </c>
      <c r="G26" s="289"/>
      <c r="H26" s="289"/>
      <c r="I26" s="289"/>
      <c r="J26" s="290"/>
      <c r="K26" s="29"/>
      <c r="M26" s="58"/>
    </row>
    <row r="27" spans="2:13" ht="25.5" customHeight="1">
      <c r="B27" s="191"/>
      <c r="C27" s="156"/>
      <c r="D27" s="144"/>
      <c r="E27" s="306"/>
      <c r="F27" s="291" t="s">
        <v>68</v>
      </c>
      <c r="G27" s="292"/>
      <c r="H27" s="292"/>
      <c r="I27" s="292"/>
      <c r="J27" s="293"/>
      <c r="K27" s="30"/>
    </row>
    <row r="28" spans="2:13" ht="25.5" hidden="1" customHeight="1">
      <c r="B28" s="191"/>
      <c r="C28" s="156"/>
      <c r="D28" s="165"/>
      <c r="E28" s="166"/>
      <c r="F28" s="300" t="s">
        <v>46</v>
      </c>
      <c r="G28" s="301"/>
      <c r="H28" s="301"/>
      <c r="I28" s="301"/>
      <c r="J28" s="302"/>
      <c r="K28" s="28"/>
    </row>
    <row r="29" spans="2:13" ht="25.5" customHeight="1">
      <c r="B29" s="191"/>
      <c r="C29" s="140" t="s">
        <v>25</v>
      </c>
      <c r="D29" s="142" t="s">
        <v>147</v>
      </c>
      <c r="E29" s="164"/>
      <c r="F29" s="288" t="s">
        <v>45</v>
      </c>
      <c r="G29" s="289"/>
      <c r="H29" s="289"/>
      <c r="I29" s="289"/>
      <c r="J29" s="290"/>
      <c r="K29" s="29"/>
    </row>
    <row r="30" spans="2:13" ht="25.5" customHeight="1">
      <c r="B30" s="191"/>
      <c r="C30" s="156"/>
      <c r="D30" s="144"/>
      <c r="E30" s="306"/>
      <c r="F30" s="291" t="s">
        <v>68</v>
      </c>
      <c r="G30" s="292"/>
      <c r="H30" s="292"/>
      <c r="I30" s="292"/>
      <c r="J30" s="293"/>
      <c r="K30" s="30"/>
    </row>
    <row r="31" spans="2:13" ht="25.5" hidden="1" customHeight="1">
      <c r="B31" s="191"/>
      <c r="C31" s="156"/>
      <c r="D31" s="165"/>
      <c r="E31" s="166"/>
      <c r="F31" s="300" t="s">
        <v>46</v>
      </c>
      <c r="G31" s="301"/>
      <c r="H31" s="301"/>
      <c r="I31" s="301"/>
      <c r="J31" s="302"/>
      <c r="K31" s="28"/>
    </row>
    <row r="32" spans="2:13" ht="25.5" customHeight="1">
      <c r="B32" s="191"/>
      <c r="C32" s="140" t="s">
        <v>17</v>
      </c>
      <c r="D32" s="142" t="s">
        <v>137</v>
      </c>
      <c r="E32" s="164"/>
      <c r="F32" s="288" t="s">
        <v>45</v>
      </c>
      <c r="G32" s="289"/>
      <c r="H32" s="289"/>
      <c r="I32" s="289"/>
      <c r="J32" s="290"/>
      <c r="K32" s="29"/>
    </row>
    <row r="33" spans="2:11" ht="25.5" customHeight="1">
      <c r="B33" s="191"/>
      <c r="C33" s="198"/>
      <c r="D33" s="247"/>
      <c r="E33" s="322"/>
      <c r="F33" s="291" t="s">
        <v>68</v>
      </c>
      <c r="G33" s="292"/>
      <c r="H33" s="292"/>
      <c r="I33" s="292"/>
      <c r="J33" s="293"/>
      <c r="K33" s="30"/>
    </row>
    <row r="34" spans="2:11" ht="25.5" customHeight="1">
      <c r="B34" s="191"/>
      <c r="C34" s="198"/>
      <c r="D34" s="247"/>
      <c r="E34" s="322"/>
      <c r="F34" s="319" t="s">
        <v>46</v>
      </c>
      <c r="G34" s="320"/>
      <c r="H34" s="320"/>
      <c r="I34" s="320"/>
      <c r="J34" s="321"/>
      <c r="K34" s="28"/>
    </row>
    <row r="35" spans="2:11" ht="25.5" customHeight="1">
      <c r="B35" s="232" t="s">
        <v>92</v>
      </c>
      <c r="C35" s="309" t="s">
        <v>126</v>
      </c>
      <c r="D35" s="142" t="s">
        <v>83</v>
      </c>
      <c r="E35" s="164"/>
      <c r="F35" s="288" t="s">
        <v>45</v>
      </c>
      <c r="G35" s="289"/>
      <c r="H35" s="289"/>
      <c r="I35" s="289"/>
      <c r="J35" s="290"/>
      <c r="K35" s="29"/>
    </row>
    <row r="36" spans="2:11" ht="25.5" customHeight="1">
      <c r="B36" s="190"/>
      <c r="C36" s="310"/>
      <c r="D36" s="144"/>
      <c r="E36" s="306"/>
      <c r="F36" s="291" t="s">
        <v>68</v>
      </c>
      <c r="G36" s="292"/>
      <c r="H36" s="292"/>
      <c r="I36" s="292"/>
      <c r="J36" s="293"/>
      <c r="K36" s="30"/>
    </row>
    <row r="37" spans="2:11" ht="25.5" hidden="1" customHeight="1">
      <c r="B37" s="190"/>
      <c r="C37" s="311"/>
      <c r="D37" s="165"/>
      <c r="E37" s="166"/>
      <c r="F37" s="300" t="s">
        <v>46</v>
      </c>
      <c r="G37" s="301"/>
      <c r="H37" s="301"/>
      <c r="I37" s="301"/>
      <c r="J37" s="302"/>
      <c r="K37" s="28"/>
    </row>
    <row r="38" spans="2:11" ht="25.5" customHeight="1">
      <c r="B38" s="190"/>
      <c r="C38" s="140" t="s">
        <v>127</v>
      </c>
      <c r="D38" s="159" t="s">
        <v>148</v>
      </c>
      <c r="E38" s="307"/>
      <c r="F38" s="288" t="s">
        <v>45</v>
      </c>
      <c r="G38" s="289"/>
      <c r="H38" s="289"/>
      <c r="I38" s="289"/>
      <c r="J38" s="290"/>
      <c r="K38" s="27"/>
    </row>
    <row r="39" spans="2:11" ht="25.5" customHeight="1">
      <c r="B39" s="190"/>
      <c r="C39" s="156"/>
      <c r="D39" s="202"/>
      <c r="E39" s="308"/>
      <c r="F39" s="303" t="s">
        <v>68</v>
      </c>
      <c r="G39" s="304"/>
      <c r="H39" s="304"/>
      <c r="I39" s="304"/>
      <c r="J39" s="305"/>
      <c r="K39" s="28"/>
    </row>
    <row r="40" spans="2:11" ht="25.5" customHeight="1">
      <c r="B40" s="190"/>
      <c r="C40" s="140" t="s">
        <v>128</v>
      </c>
      <c r="D40" s="142" t="s">
        <v>40</v>
      </c>
      <c r="E40" s="164"/>
      <c r="F40" s="288" t="s">
        <v>45</v>
      </c>
      <c r="G40" s="289"/>
      <c r="H40" s="289"/>
      <c r="I40" s="289"/>
      <c r="J40" s="290"/>
      <c r="K40" s="29"/>
    </row>
    <row r="41" spans="2:11" ht="25.5" customHeight="1">
      <c r="B41" s="190"/>
      <c r="C41" s="156"/>
      <c r="D41" s="144"/>
      <c r="E41" s="306"/>
      <c r="F41" s="291" t="s">
        <v>68</v>
      </c>
      <c r="G41" s="292"/>
      <c r="H41" s="292"/>
      <c r="I41" s="292"/>
      <c r="J41" s="293"/>
      <c r="K41" s="30"/>
    </row>
    <row r="42" spans="2:11" ht="25.5" customHeight="1">
      <c r="B42" s="190"/>
      <c r="C42" s="141"/>
      <c r="D42" s="165"/>
      <c r="E42" s="166"/>
      <c r="F42" s="300" t="s">
        <v>46</v>
      </c>
      <c r="G42" s="301"/>
      <c r="H42" s="301"/>
      <c r="I42" s="301"/>
      <c r="J42" s="302"/>
      <c r="K42" s="28"/>
    </row>
    <row r="43" spans="2:11" ht="25.5" customHeight="1">
      <c r="B43" s="190"/>
      <c r="C43" s="140" t="s">
        <v>17</v>
      </c>
      <c r="D43" s="142" t="s">
        <v>94</v>
      </c>
      <c r="E43" s="164"/>
      <c r="F43" s="288" t="s">
        <v>45</v>
      </c>
      <c r="G43" s="289"/>
      <c r="H43" s="289"/>
      <c r="I43" s="289"/>
      <c r="J43" s="290"/>
      <c r="K43" s="29"/>
    </row>
    <row r="44" spans="2:11" ht="25.5" customHeight="1">
      <c r="B44" s="190"/>
      <c r="C44" s="141"/>
      <c r="D44" s="165"/>
      <c r="E44" s="166"/>
      <c r="F44" s="303" t="s">
        <v>68</v>
      </c>
      <c r="G44" s="304"/>
      <c r="H44" s="304"/>
      <c r="I44" s="304"/>
      <c r="J44" s="305"/>
      <c r="K44" s="28"/>
    </row>
    <row r="45" spans="2:11" ht="25.5" customHeight="1">
      <c r="B45" s="190"/>
      <c r="C45" s="140" t="s">
        <v>129</v>
      </c>
      <c r="D45" s="142" t="s">
        <v>16</v>
      </c>
      <c r="E45" s="164"/>
      <c r="F45" s="288" t="s">
        <v>45</v>
      </c>
      <c r="G45" s="289"/>
      <c r="H45" s="289"/>
      <c r="I45" s="289"/>
      <c r="J45" s="290"/>
      <c r="K45" s="29"/>
    </row>
    <row r="46" spans="2:11" ht="25.5" customHeight="1">
      <c r="B46" s="190"/>
      <c r="C46" s="156"/>
      <c r="D46" s="144"/>
      <c r="E46" s="306"/>
      <c r="F46" s="291" t="s">
        <v>68</v>
      </c>
      <c r="G46" s="292"/>
      <c r="H46" s="292"/>
      <c r="I46" s="292"/>
      <c r="J46" s="293"/>
      <c r="K46" s="30"/>
    </row>
    <row r="47" spans="2:11" ht="25.5" customHeight="1">
      <c r="B47" s="190"/>
      <c r="C47" s="141"/>
      <c r="D47" s="144"/>
      <c r="E47" s="306"/>
      <c r="F47" s="300" t="s">
        <v>46</v>
      </c>
      <c r="G47" s="301"/>
      <c r="H47" s="301"/>
      <c r="I47" s="301"/>
      <c r="J47" s="302"/>
      <c r="K47" s="31"/>
    </row>
    <row r="48" spans="2:11" ht="25.5" customHeight="1">
      <c r="B48" s="190"/>
      <c r="C48" s="140" t="s">
        <v>87</v>
      </c>
      <c r="D48" s="142" t="s">
        <v>116</v>
      </c>
      <c r="E48" s="164"/>
      <c r="F48" s="288" t="s">
        <v>45</v>
      </c>
      <c r="G48" s="289"/>
      <c r="H48" s="289"/>
      <c r="I48" s="289"/>
      <c r="J48" s="290"/>
      <c r="K48" s="29"/>
    </row>
    <row r="49" spans="1:11" ht="25.5" customHeight="1">
      <c r="B49" s="190"/>
      <c r="C49" s="156"/>
      <c r="D49" s="144"/>
      <c r="E49" s="306"/>
      <c r="F49" s="291" t="s">
        <v>68</v>
      </c>
      <c r="G49" s="292"/>
      <c r="H49" s="292"/>
      <c r="I49" s="292"/>
      <c r="J49" s="293"/>
      <c r="K49" s="30"/>
    </row>
    <row r="50" spans="1:11" ht="25.5" customHeight="1">
      <c r="B50" s="190"/>
      <c r="C50" s="141"/>
      <c r="D50" s="165"/>
      <c r="E50" s="166"/>
      <c r="F50" s="300" t="s">
        <v>46</v>
      </c>
      <c r="G50" s="301"/>
      <c r="H50" s="301"/>
      <c r="I50" s="301"/>
      <c r="J50" s="302"/>
      <c r="K50" s="31"/>
    </row>
    <row r="51" spans="1:11" ht="25.5" customHeight="1">
      <c r="B51" s="190"/>
      <c r="C51" s="140" t="s">
        <v>130</v>
      </c>
      <c r="D51" s="159" t="s">
        <v>119</v>
      </c>
      <c r="E51" s="307"/>
      <c r="F51" s="318" t="s">
        <v>50</v>
      </c>
      <c r="G51" s="318"/>
      <c r="H51" s="318"/>
      <c r="I51" s="318"/>
      <c r="J51" s="318"/>
      <c r="K51" s="27"/>
    </row>
    <row r="52" spans="1:11" ht="25.5" customHeight="1">
      <c r="B52" s="190"/>
      <c r="C52" s="156"/>
      <c r="D52" s="202"/>
      <c r="E52" s="308"/>
      <c r="F52" s="297"/>
      <c r="G52" s="298"/>
      <c r="H52" s="298"/>
      <c r="I52" s="298"/>
      <c r="J52" s="299"/>
      <c r="K52" s="40"/>
    </row>
    <row r="53" spans="1:11" ht="25.5" customHeight="1">
      <c r="B53" s="36"/>
      <c r="C53" s="140" t="s">
        <v>131</v>
      </c>
      <c r="D53" s="245" t="s">
        <v>106</v>
      </c>
      <c r="E53" s="283"/>
      <c r="F53" s="288" t="s">
        <v>45</v>
      </c>
      <c r="G53" s="289"/>
      <c r="H53" s="289"/>
      <c r="I53" s="289"/>
      <c r="J53" s="290"/>
      <c r="K53" s="37"/>
    </row>
    <row r="54" spans="1:11" ht="25.5" customHeight="1">
      <c r="B54" s="36"/>
      <c r="C54" s="156"/>
      <c r="D54" s="284"/>
      <c r="E54" s="285"/>
      <c r="F54" s="291" t="s">
        <v>68</v>
      </c>
      <c r="G54" s="292"/>
      <c r="H54" s="292"/>
      <c r="I54" s="292"/>
      <c r="J54" s="293"/>
      <c r="K54" s="38"/>
    </row>
    <row r="55" spans="1:11" ht="25.5" customHeight="1" thickBot="1">
      <c r="B55" s="10"/>
      <c r="C55" s="282"/>
      <c r="D55" s="286"/>
      <c r="E55" s="287"/>
      <c r="F55" s="294" t="s">
        <v>46</v>
      </c>
      <c r="G55" s="295"/>
      <c r="H55" s="295"/>
      <c r="I55" s="295"/>
      <c r="J55" s="296"/>
      <c r="K55" s="39"/>
    </row>
    <row r="56" spans="1:11" s="2" customFormat="1" ht="3" customHeight="1">
      <c r="A56" s="4"/>
    </row>
    <row r="57" spans="1:11" s="2" customFormat="1" ht="15.75" customHeight="1">
      <c r="A57" s="4"/>
    </row>
  </sheetData>
  <mergeCells count="94">
    <mergeCell ref="G4:K4"/>
    <mergeCell ref="D8:E9"/>
    <mergeCell ref="B1:K1"/>
    <mergeCell ref="B2:D2"/>
    <mergeCell ref="E2:K2"/>
    <mergeCell ref="B3:D3"/>
    <mergeCell ref="G3:K3"/>
    <mergeCell ref="F7:J7"/>
    <mergeCell ref="F8:J8"/>
    <mergeCell ref="C8:C9"/>
    <mergeCell ref="B4:D4"/>
    <mergeCell ref="F9:J9"/>
    <mergeCell ref="B7:E7"/>
    <mergeCell ref="B8:B22"/>
    <mergeCell ref="D17:E19"/>
    <mergeCell ref="D10:E11"/>
    <mergeCell ref="B23:B34"/>
    <mergeCell ref="C23:C25"/>
    <mergeCell ref="D23:E25"/>
    <mergeCell ref="C20:C22"/>
    <mergeCell ref="D20:E22"/>
    <mergeCell ref="F10:J10"/>
    <mergeCell ref="C26:C28"/>
    <mergeCell ref="D35:E37"/>
    <mergeCell ref="C45:C47"/>
    <mergeCell ref="D45:E47"/>
    <mergeCell ref="C32:C34"/>
    <mergeCell ref="D32:E34"/>
    <mergeCell ref="C29:C31"/>
    <mergeCell ref="D29:E31"/>
    <mergeCell ref="C12:C13"/>
    <mergeCell ref="D12:E13"/>
    <mergeCell ref="C14:C16"/>
    <mergeCell ref="D26:E28"/>
    <mergeCell ref="C10:C11"/>
    <mergeCell ref="D14:E16"/>
    <mergeCell ref="C17:C19"/>
    <mergeCell ref="F17:J17"/>
    <mergeCell ref="F19:J19"/>
    <mergeCell ref="F28:J28"/>
    <mergeCell ref="F51:J51"/>
    <mergeCell ref="F46:J46"/>
    <mergeCell ref="F34:J34"/>
    <mergeCell ref="F40:J40"/>
    <mergeCell ref="F42:J42"/>
    <mergeCell ref="F41:J41"/>
    <mergeCell ref="F39:J39"/>
    <mergeCell ref="F20:J20"/>
    <mergeCell ref="F22:J22"/>
    <mergeCell ref="F36:J36"/>
    <mergeCell ref="F24:J24"/>
    <mergeCell ref="F25:J25"/>
    <mergeCell ref="F26:J26"/>
    <mergeCell ref="F13:J13"/>
    <mergeCell ref="F15:J15"/>
    <mergeCell ref="F16:J16"/>
    <mergeCell ref="F11:J11"/>
    <mergeCell ref="F12:J12"/>
    <mergeCell ref="F14:J14"/>
    <mergeCell ref="D48:E50"/>
    <mergeCell ref="C48:C50"/>
    <mergeCell ref="B35:B52"/>
    <mergeCell ref="D43:E44"/>
    <mergeCell ref="C43:C44"/>
    <mergeCell ref="C51:C52"/>
    <mergeCell ref="D51:E52"/>
    <mergeCell ref="D38:E39"/>
    <mergeCell ref="C38:C39"/>
    <mergeCell ref="C40:C42"/>
    <mergeCell ref="D40:E42"/>
    <mergeCell ref="C35:C37"/>
    <mergeCell ref="F23:J23"/>
    <mergeCell ref="F35:J35"/>
    <mergeCell ref="F29:J29"/>
    <mergeCell ref="F30:J30"/>
    <mergeCell ref="F27:J27"/>
    <mergeCell ref="F31:J31"/>
    <mergeCell ref="F32:J32"/>
    <mergeCell ref="F33:J33"/>
    <mergeCell ref="F52:J52"/>
    <mergeCell ref="F37:J37"/>
    <mergeCell ref="F43:J43"/>
    <mergeCell ref="F44:J44"/>
    <mergeCell ref="F45:J45"/>
    <mergeCell ref="F47:J47"/>
    <mergeCell ref="F48:J48"/>
    <mergeCell ref="F49:J49"/>
    <mergeCell ref="F50:J50"/>
    <mergeCell ref="F38:J38"/>
    <mergeCell ref="C53:C55"/>
    <mergeCell ref="D53:E55"/>
    <mergeCell ref="F53:J53"/>
    <mergeCell ref="F54:J54"/>
    <mergeCell ref="F55:J55"/>
  </mergeCells>
  <phoneticPr fontId="2"/>
  <printOptions horizontalCentered="1"/>
  <pageMargins left="0.48" right="0.47244094488188981" top="0.78740157480314965" bottom="0.35433070866141736" header="0.35433070866141736" footer="0.19685039370078741"/>
  <pageSetup paperSize="9" scale="5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10</xdr:col>
                    <xdr:colOff>400050</xdr:colOff>
                    <xdr:row>7</xdr:row>
                    <xdr:rowOff>47625</xdr:rowOff>
                  </from>
                  <to>
                    <xdr:col>10</xdr:col>
                    <xdr:colOff>628650</xdr:colOff>
                    <xdr:row>7</xdr:row>
                    <xdr:rowOff>276225</xdr:rowOff>
                  </to>
                </anchor>
              </controlPr>
            </control>
          </mc:Choice>
        </mc:AlternateContent>
        <mc:AlternateContent xmlns:mc="http://schemas.openxmlformats.org/markup-compatibility/2006">
          <mc:Choice Requires="x14">
            <control shapeId="2095" r:id="rId5" name="Check Box 47">
              <controlPr defaultSize="0" autoFill="0" autoLine="0" autoPict="0">
                <anchor moveWithCells="1">
                  <from>
                    <xdr:col>10</xdr:col>
                    <xdr:colOff>400050</xdr:colOff>
                    <xdr:row>8</xdr:row>
                    <xdr:rowOff>47625</xdr:rowOff>
                  </from>
                  <to>
                    <xdr:col>10</xdr:col>
                    <xdr:colOff>628650</xdr:colOff>
                    <xdr:row>8</xdr:row>
                    <xdr:rowOff>276225</xdr:rowOff>
                  </to>
                </anchor>
              </controlPr>
            </control>
          </mc:Choice>
        </mc:AlternateContent>
        <mc:AlternateContent xmlns:mc="http://schemas.openxmlformats.org/markup-compatibility/2006">
          <mc:Choice Requires="x14">
            <control shapeId="2096" r:id="rId6" name="Check Box 48">
              <controlPr defaultSize="0" autoFill="0" autoLine="0" autoPict="0">
                <anchor moveWithCells="1">
                  <from>
                    <xdr:col>10</xdr:col>
                    <xdr:colOff>400050</xdr:colOff>
                    <xdr:row>9</xdr:row>
                    <xdr:rowOff>38100</xdr:rowOff>
                  </from>
                  <to>
                    <xdr:col>10</xdr:col>
                    <xdr:colOff>628650</xdr:colOff>
                    <xdr:row>9</xdr:row>
                    <xdr:rowOff>266700</xdr:rowOff>
                  </to>
                </anchor>
              </controlPr>
            </control>
          </mc:Choice>
        </mc:AlternateContent>
        <mc:AlternateContent xmlns:mc="http://schemas.openxmlformats.org/markup-compatibility/2006">
          <mc:Choice Requires="x14">
            <control shapeId="2128" r:id="rId7" name="Check Box 80">
              <controlPr defaultSize="0" autoFill="0" autoLine="0" autoPict="0">
                <anchor moveWithCells="1">
                  <from>
                    <xdr:col>10</xdr:col>
                    <xdr:colOff>400050</xdr:colOff>
                    <xdr:row>10</xdr:row>
                    <xdr:rowOff>38100</xdr:rowOff>
                  </from>
                  <to>
                    <xdr:col>10</xdr:col>
                    <xdr:colOff>628650</xdr:colOff>
                    <xdr:row>10</xdr:row>
                    <xdr:rowOff>266700</xdr:rowOff>
                  </to>
                </anchor>
              </controlPr>
            </control>
          </mc:Choice>
        </mc:AlternateContent>
        <mc:AlternateContent xmlns:mc="http://schemas.openxmlformats.org/markup-compatibility/2006">
          <mc:Choice Requires="x14">
            <control shapeId="2129" r:id="rId8" name="Check Box 81">
              <controlPr defaultSize="0" autoFill="0" autoLine="0" autoPict="0">
                <anchor moveWithCells="1">
                  <from>
                    <xdr:col>10</xdr:col>
                    <xdr:colOff>400050</xdr:colOff>
                    <xdr:row>11</xdr:row>
                    <xdr:rowOff>38100</xdr:rowOff>
                  </from>
                  <to>
                    <xdr:col>10</xdr:col>
                    <xdr:colOff>628650</xdr:colOff>
                    <xdr:row>11</xdr:row>
                    <xdr:rowOff>276225</xdr:rowOff>
                  </to>
                </anchor>
              </controlPr>
            </control>
          </mc:Choice>
        </mc:AlternateContent>
        <mc:AlternateContent xmlns:mc="http://schemas.openxmlformats.org/markup-compatibility/2006">
          <mc:Choice Requires="x14">
            <control shapeId="2130" r:id="rId9" name="Check Box 82">
              <controlPr defaultSize="0" autoFill="0" autoLine="0" autoPict="0">
                <anchor moveWithCells="1">
                  <from>
                    <xdr:col>10</xdr:col>
                    <xdr:colOff>400050</xdr:colOff>
                    <xdr:row>12</xdr:row>
                    <xdr:rowOff>38100</xdr:rowOff>
                  </from>
                  <to>
                    <xdr:col>10</xdr:col>
                    <xdr:colOff>628650</xdr:colOff>
                    <xdr:row>12</xdr:row>
                    <xdr:rowOff>276225</xdr:rowOff>
                  </to>
                </anchor>
              </controlPr>
            </control>
          </mc:Choice>
        </mc:AlternateContent>
        <mc:AlternateContent xmlns:mc="http://schemas.openxmlformats.org/markup-compatibility/2006">
          <mc:Choice Requires="x14">
            <control shapeId="2134" r:id="rId10" name="Check Box 86">
              <controlPr defaultSize="0" autoFill="0" autoLine="0" autoPict="0">
                <anchor moveWithCells="1">
                  <from>
                    <xdr:col>10</xdr:col>
                    <xdr:colOff>400050</xdr:colOff>
                    <xdr:row>13</xdr:row>
                    <xdr:rowOff>38100</xdr:rowOff>
                  </from>
                  <to>
                    <xdr:col>10</xdr:col>
                    <xdr:colOff>628650</xdr:colOff>
                    <xdr:row>13</xdr:row>
                    <xdr:rowOff>276225</xdr:rowOff>
                  </to>
                </anchor>
              </controlPr>
            </control>
          </mc:Choice>
        </mc:AlternateContent>
        <mc:AlternateContent xmlns:mc="http://schemas.openxmlformats.org/markup-compatibility/2006">
          <mc:Choice Requires="x14">
            <control shapeId="2135" r:id="rId11" name="Check Box 87">
              <controlPr defaultSize="0" autoFill="0" autoLine="0" autoPict="0">
                <anchor moveWithCells="1">
                  <from>
                    <xdr:col>10</xdr:col>
                    <xdr:colOff>400050</xdr:colOff>
                    <xdr:row>14</xdr:row>
                    <xdr:rowOff>47625</xdr:rowOff>
                  </from>
                  <to>
                    <xdr:col>10</xdr:col>
                    <xdr:colOff>628650</xdr:colOff>
                    <xdr:row>14</xdr:row>
                    <xdr:rowOff>276225</xdr:rowOff>
                  </to>
                </anchor>
              </controlPr>
            </control>
          </mc:Choice>
        </mc:AlternateContent>
        <mc:AlternateContent xmlns:mc="http://schemas.openxmlformats.org/markup-compatibility/2006">
          <mc:Choice Requires="x14">
            <control shapeId="2136" r:id="rId12" name="Check Box 88">
              <controlPr defaultSize="0" autoFill="0" autoLine="0" autoPict="0">
                <anchor moveWithCells="1">
                  <from>
                    <xdr:col>10</xdr:col>
                    <xdr:colOff>400050</xdr:colOff>
                    <xdr:row>15</xdr:row>
                    <xdr:rowOff>47625</xdr:rowOff>
                  </from>
                  <to>
                    <xdr:col>10</xdr:col>
                    <xdr:colOff>628650</xdr:colOff>
                    <xdr:row>15</xdr:row>
                    <xdr:rowOff>285750</xdr:rowOff>
                  </to>
                </anchor>
              </controlPr>
            </control>
          </mc:Choice>
        </mc:AlternateContent>
        <mc:AlternateContent xmlns:mc="http://schemas.openxmlformats.org/markup-compatibility/2006">
          <mc:Choice Requires="x14">
            <control shapeId="2137" r:id="rId13" name="Check Box 89">
              <controlPr defaultSize="0" autoFill="0" autoLine="0" autoPict="0">
                <anchor moveWithCells="1">
                  <from>
                    <xdr:col>10</xdr:col>
                    <xdr:colOff>400050</xdr:colOff>
                    <xdr:row>22</xdr:row>
                    <xdr:rowOff>47625</xdr:rowOff>
                  </from>
                  <to>
                    <xdr:col>10</xdr:col>
                    <xdr:colOff>628650</xdr:colOff>
                    <xdr:row>22</xdr:row>
                    <xdr:rowOff>276225</xdr:rowOff>
                  </to>
                </anchor>
              </controlPr>
            </control>
          </mc:Choice>
        </mc:AlternateContent>
        <mc:AlternateContent xmlns:mc="http://schemas.openxmlformats.org/markup-compatibility/2006">
          <mc:Choice Requires="x14">
            <control shapeId="2138" r:id="rId14" name="Check Box 90">
              <controlPr defaultSize="0" autoFill="0" autoLine="0" autoPict="0">
                <anchor moveWithCells="1">
                  <from>
                    <xdr:col>10</xdr:col>
                    <xdr:colOff>400050</xdr:colOff>
                    <xdr:row>23</xdr:row>
                    <xdr:rowOff>47625</xdr:rowOff>
                  </from>
                  <to>
                    <xdr:col>10</xdr:col>
                    <xdr:colOff>628650</xdr:colOff>
                    <xdr:row>23</xdr:row>
                    <xdr:rowOff>276225</xdr:rowOff>
                  </to>
                </anchor>
              </controlPr>
            </control>
          </mc:Choice>
        </mc:AlternateContent>
        <mc:AlternateContent xmlns:mc="http://schemas.openxmlformats.org/markup-compatibility/2006">
          <mc:Choice Requires="x14">
            <control shapeId="2139" r:id="rId15" name="Check Box 91">
              <controlPr defaultSize="0" autoFill="0" autoLine="0" autoPict="0">
                <anchor moveWithCells="1">
                  <from>
                    <xdr:col>10</xdr:col>
                    <xdr:colOff>400050</xdr:colOff>
                    <xdr:row>24</xdr:row>
                    <xdr:rowOff>38100</xdr:rowOff>
                  </from>
                  <to>
                    <xdr:col>10</xdr:col>
                    <xdr:colOff>628650</xdr:colOff>
                    <xdr:row>24</xdr:row>
                    <xdr:rowOff>276225</xdr:rowOff>
                  </to>
                </anchor>
              </controlPr>
            </control>
          </mc:Choice>
        </mc:AlternateContent>
        <mc:AlternateContent xmlns:mc="http://schemas.openxmlformats.org/markup-compatibility/2006">
          <mc:Choice Requires="x14">
            <control shapeId="2140" r:id="rId16" name="Check Box 92">
              <controlPr defaultSize="0" autoFill="0" autoLine="0" autoPict="0">
                <anchor moveWithCells="1">
                  <from>
                    <xdr:col>10</xdr:col>
                    <xdr:colOff>400050</xdr:colOff>
                    <xdr:row>25</xdr:row>
                    <xdr:rowOff>47625</xdr:rowOff>
                  </from>
                  <to>
                    <xdr:col>10</xdr:col>
                    <xdr:colOff>628650</xdr:colOff>
                    <xdr:row>25</xdr:row>
                    <xdr:rowOff>276225</xdr:rowOff>
                  </to>
                </anchor>
              </controlPr>
            </control>
          </mc:Choice>
        </mc:AlternateContent>
        <mc:AlternateContent xmlns:mc="http://schemas.openxmlformats.org/markup-compatibility/2006">
          <mc:Choice Requires="x14">
            <control shapeId="2141" r:id="rId17" name="Check Box 93">
              <controlPr defaultSize="0" autoFill="0" autoLine="0" autoPict="0">
                <anchor moveWithCells="1">
                  <from>
                    <xdr:col>10</xdr:col>
                    <xdr:colOff>400050</xdr:colOff>
                    <xdr:row>26</xdr:row>
                    <xdr:rowOff>47625</xdr:rowOff>
                  </from>
                  <to>
                    <xdr:col>10</xdr:col>
                    <xdr:colOff>628650</xdr:colOff>
                    <xdr:row>26</xdr:row>
                    <xdr:rowOff>266700</xdr:rowOff>
                  </to>
                </anchor>
              </controlPr>
            </control>
          </mc:Choice>
        </mc:AlternateContent>
        <mc:AlternateContent xmlns:mc="http://schemas.openxmlformats.org/markup-compatibility/2006">
          <mc:Choice Requires="x14">
            <control shapeId="2143" r:id="rId18" name="Check Box 95">
              <controlPr defaultSize="0" autoFill="0" autoLine="0" autoPict="0">
                <anchor moveWithCells="1">
                  <from>
                    <xdr:col>10</xdr:col>
                    <xdr:colOff>400050</xdr:colOff>
                    <xdr:row>28</xdr:row>
                    <xdr:rowOff>38100</xdr:rowOff>
                  </from>
                  <to>
                    <xdr:col>10</xdr:col>
                    <xdr:colOff>628650</xdr:colOff>
                    <xdr:row>28</xdr:row>
                    <xdr:rowOff>276225</xdr:rowOff>
                  </to>
                </anchor>
              </controlPr>
            </control>
          </mc:Choice>
        </mc:AlternateContent>
        <mc:AlternateContent xmlns:mc="http://schemas.openxmlformats.org/markup-compatibility/2006">
          <mc:Choice Requires="x14">
            <control shapeId="2144" r:id="rId19" name="Check Box 96">
              <controlPr defaultSize="0" autoFill="0" autoLine="0" autoPict="0">
                <anchor moveWithCells="1">
                  <from>
                    <xdr:col>10</xdr:col>
                    <xdr:colOff>400050</xdr:colOff>
                    <xdr:row>29</xdr:row>
                    <xdr:rowOff>38100</xdr:rowOff>
                  </from>
                  <to>
                    <xdr:col>10</xdr:col>
                    <xdr:colOff>628650</xdr:colOff>
                    <xdr:row>29</xdr:row>
                    <xdr:rowOff>276225</xdr:rowOff>
                  </to>
                </anchor>
              </controlPr>
            </control>
          </mc:Choice>
        </mc:AlternateContent>
        <mc:AlternateContent xmlns:mc="http://schemas.openxmlformats.org/markup-compatibility/2006">
          <mc:Choice Requires="x14">
            <control shapeId="2145" r:id="rId20" name="Check Box 97">
              <controlPr defaultSize="0" autoFill="0" autoLine="0" autoPict="0">
                <anchor moveWithCells="1">
                  <from>
                    <xdr:col>10</xdr:col>
                    <xdr:colOff>400050</xdr:colOff>
                    <xdr:row>31</xdr:row>
                    <xdr:rowOff>57150</xdr:rowOff>
                  </from>
                  <to>
                    <xdr:col>10</xdr:col>
                    <xdr:colOff>628650</xdr:colOff>
                    <xdr:row>31</xdr:row>
                    <xdr:rowOff>285750</xdr:rowOff>
                  </to>
                </anchor>
              </controlPr>
            </control>
          </mc:Choice>
        </mc:AlternateContent>
        <mc:AlternateContent xmlns:mc="http://schemas.openxmlformats.org/markup-compatibility/2006">
          <mc:Choice Requires="x14">
            <control shapeId="2146" r:id="rId21" name="Check Box 98">
              <controlPr defaultSize="0" autoFill="0" autoLine="0" autoPict="0">
                <anchor moveWithCells="1">
                  <from>
                    <xdr:col>10</xdr:col>
                    <xdr:colOff>400050</xdr:colOff>
                    <xdr:row>32</xdr:row>
                    <xdr:rowOff>57150</xdr:rowOff>
                  </from>
                  <to>
                    <xdr:col>10</xdr:col>
                    <xdr:colOff>628650</xdr:colOff>
                    <xdr:row>32</xdr:row>
                    <xdr:rowOff>285750</xdr:rowOff>
                  </to>
                </anchor>
              </controlPr>
            </control>
          </mc:Choice>
        </mc:AlternateContent>
        <mc:AlternateContent xmlns:mc="http://schemas.openxmlformats.org/markup-compatibility/2006">
          <mc:Choice Requires="x14">
            <control shapeId="2147" r:id="rId22" name="Check Box 99">
              <controlPr defaultSize="0" autoFill="0" autoLine="0" autoPict="0">
                <anchor moveWithCells="1">
                  <from>
                    <xdr:col>10</xdr:col>
                    <xdr:colOff>400050</xdr:colOff>
                    <xdr:row>33</xdr:row>
                    <xdr:rowOff>57150</xdr:rowOff>
                  </from>
                  <to>
                    <xdr:col>10</xdr:col>
                    <xdr:colOff>628650</xdr:colOff>
                    <xdr:row>33</xdr:row>
                    <xdr:rowOff>285750</xdr:rowOff>
                  </to>
                </anchor>
              </controlPr>
            </control>
          </mc:Choice>
        </mc:AlternateContent>
        <mc:AlternateContent xmlns:mc="http://schemas.openxmlformats.org/markup-compatibility/2006">
          <mc:Choice Requires="x14">
            <control shapeId="2149" r:id="rId23" name="Check Box 101">
              <controlPr defaultSize="0" autoFill="0" autoLine="0" autoPict="0">
                <anchor moveWithCells="1">
                  <from>
                    <xdr:col>10</xdr:col>
                    <xdr:colOff>400050</xdr:colOff>
                    <xdr:row>40</xdr:row>
                    <xdr:rowOff>38100</xdr:rowOff>
                  </from>
                  <to>
                    <xdr:col>10</xdr:col>
                    <xdr:colOff>628650</xdr:colOff>
                    <xdr:row>40</xdr:row>
                    <xdr:rowOff>266700</xdr:rowOff>
                  </to>
                </anchor>
              </controlPr>
            </control>
          </mc:Choice>
        </mc:AlternateContent>
        <mc:AlternateContent xmlns:mc="http://schemas.openxmlformats.org/markup-compatibility/2006">
          <mc:Choice Requires="x14">
            <control shapeId="2152" r:id="rId24" name="Check Box 104">
              <controlPr defaultSize="0" autoFill="0" autoLine="0" autoPict="0">
                <anchor moveWithCells="1">
                  <from>
                    <xdr:col>10</xdr:col>
                    <xdr:colOff>400050</xdr:colOff>
                    <xdr:row>41</xdr:row>
                    <xdr:rowOff>28575</xdr:rowOff>
                  </from>
                  <to>
                    <xdr:col>10</xdr:col>
                    <xdr:colOff>628650</xdr:colOff>
                    <xdr:row>41</xdr:row>
                    <xdr:rowOff>266700</xdr:rowOff>
                  </to>
                </anchor>
              </controlPr>
            </control>
          </mc:Choice>
        </mc:AlternateContent>
        <mc:AlternateContent xmlns:mc="http://schemas.openxmlformats.org/markup-compatibility/2006">
          <mc:Choice Requires="x14">
            <control shapeId="2153" r:id="rId25" name="Check Box 105">
              <controlPr defaultSize="0" autoFill="0" autoLine="0" autoPict="0">
                <anchor moveWithCells="1">
                  <from>
                    <xdr:col>10</xdr:col>
                    <xdr:colOff>400050</xdr:colOff>
                    <xdr:row>42</xdr:row>
                    <xdr:rowOff>38100</xdr:rowOff>
                  </from>
                  <to>
                    <xdr:col>10</xdr:col>
                    <xdr:colOff>628650</xdr:colOff>
                    <xdr:row>42</xdr:row>
                    <xdr:rowOff>266700</xdr:rowOff>
                  </to>
                </anchor>
              </controlPr>
            </control>
          </mc:Choice>
        </mc:AlternateContent>
        <mc:AlternateContent xmlns:mc="http://schemas.openxmlformats.org/markup-compatibility/2006">
          <mc:Choice Requires="x14">
            <control shapeId="2154" r:id="rId26" name="Check Box 106">
              <controlPr defaultSize="0" autoFill="0" autoLine="0" autoPict="0">
                <anchor moveWithCells="1">
                  <from>
                    <xdr:col>10</xdr:col>
                    <xdr:colOff>400050</xdr:colOff>
                    <xdr:row>43</xdr:row>
                    <xdr:rowOff>38100</xdr:rowOff>
                  </from>
                  <to>
                    <xdr:col>10</xdr:col>
                    <xdr:colOff>628650</xdr:colOff>
                    <xdr:row>43</xdr:row>
                    <xdr:rowOff>266700</xdr:rowOff>
                  </to>
                </anchor>
              </controlPr>
            </control>
          </mc:Choice>
        </mc:AlternateContent>
        <mc:AlternateContent xmlns:mc="http://schemas.openxmlformats.org/markup-compatibility/2006">
          <mc:Choice Requires="x14">
            <control shapeId="2155" r:id="rId27" name="Check Box 107">
              <controlPr defaultSize="0" autoFill="0" autoLine="0" autoPict="0">
                <anchor moveWithCells="1">
                  <from>
                    <xdr:col>10</xdr:col>
                    <xdr:colOff>400050</xdr:colOff>
                    <xdr:row>44</xdr:row>
                    <xdr:rowOff>38100</xdr:rowOff>
                  </from>
                  <to>
                    <xdr:col>10</xdr:col>
                    <xdr:colOff>628650</xdr:colOff>
                    <xdr:row>44</xdr:row>
                    <xdr:rowOff>276225</xdr:rowOff>
                  </to>
                </anchor>
              </controlPr>
            </control>
          </mc:Choice>
        </mc:AlternateContent>
        <mc:AlternateContent xmlns:mc="http://schemas.openxmlformats.org/markup-compatibility/2006">
          <mc:Choice Requires="x14">
            <control shapeId="2156" r:id="rId28" name="Check Box 108">
              <controlPr defaultSize="0" autoFill="0" autoLine="0" autoPict="0">
                <anchor moveWithCells="1">
                  <from>
                    <xdr:col>10</xdr:col>
                    <xdr:colOff>400050</xdr:colOff>
                    <xdr:row>45</xdr:row>
                    <xdr:rowOff>38100</xdr:rowOff>
                  </from>
                  <to>
                    <xdr:col>10</xdr:col>
                    <xdr:colOff>628650</xdr:colOff>
                    <xdr:row>45</xdr:row>
                    <xdr:rowOff>276225</xdr:rowOff>
                  </to>
                </anchor>
              </controlPr>
            </control>
          </mc:Choice>
        </mc:AlternateContent>
        <mc:AlternateContent xmlns:mc="http://schemas.openxmlformats.org/markup-compatibility/2006">
          <mc:Choice Requires="x14">
            <control shapeId="2157" r:id="rId29" name="Check Box 109">
              <controlPr defaultSize="0" autoFill="0" autoLine="0" autoPict="0">
                <anchor moveWithCells="1">
                  <from>
                    <xdr:col>10</xdr:col>
                    <xdr:colOff>400050</xdr:colOff>
                    <xdr:row>48</xdr:row>
                    <xdr:rowOff>47625</xdr:rowOff>
                  </from>
                  <to>
                    <xdr:col>10</xdr:col>
                    <xdr:colOff>628650</xdr:colOff>
                    <xdr:row>48</xdr:row>
                    <xdr:rowOff>285750</xdr:rowOff>
                  </to>
                </anchor>
              </controlPr>
            </control>
          </mc:Choice>
        </mc:AlternateContent>
        <mc:AlternateContent xmlns:mc="http://schemas.openxmlformats.org/markup-compatibility/2006">
          <mc:Choice Requires="x14">
            <control shapeId="2158" r:id="rId30" name="Check Box 110">
              <controlPr defaultSize="0" autoFill="0" autoLine="0" autoPict="0">
                <anchor moveWithCells="1">
                  <from>
                    <xdr:col>10</xdr:col>
                    <xdr:colOff>400050</xdr:colOff>
                    <xdr:row>49</xdr:row>
                    <xdr:rowOff>47625</xdr:rowOff>
                  </from>
                  <to>
                    <xdr:col>10</xdr:col>
                    <xdr:colOff>628650</xdr:colOff>
                    <xdr:row>49</xdr:row>
                    <xdr:rowOff>285750</xdr:rowOff>
                  </to>
                </anchor>
              </controlPr>
            </control>
          </mc:Choice>
        </mc:AlternateContent>
        <mc:AlternateContent xmlns:mc="http://schemas.openxmlformats.org/markup-compatibility/2006">
          <mc:Choice Requires="x14">
            <control shapeId="2160" r:id="rId31" name="Check Box 112">
              <controlPr defaultSize="0" autoFill="0" autoLine="0" autoPict="0">
                <anchor moveWithCells="1">
                  <from>
                    <xdr:col>10</xdr:col>
                    <xdr:colOff>400050</xdr:colOff>
                    <xdr:row>50</xdr:row>
                    <xdr:rowOff>47625</xdr:rowOff>
                  </from>
                  <to>
                    <xdr:col>10</xdr:col>
                    <xdr:colOff>628650</xdr:colOff>
                    <xdr:row>50</xdr:row>
                    <xdr:rowOff>276225</xdr:rowOff>
                  </to>
                </anchor>
              </controlPr>
            </control>
          </mc:Choice>
        </mc:AlternateContent>
        <mc:AlternateContent xmlns:mc="http://schemas.openxmlformats.org/markup-compatibility/2006">
          <mc:Choice Requires="x14">
            <control shapeId="2169" r:id="rId32" name="Check Box 121">
              <controlPr defaultSize="0" autoFill="0" autoLine="0" autoPict="0">
                <anchor moveWithCells="1">
                  <from>
                    <xdr:col>10</xdr:col>
                    <xdr:colOff>400050</xdr:colOff>
                    <xdr:row>16</xdr:row>
                    <xdr:rowOff>47625</xdr:rowOff>
                  </from>
                  <to>
                    <xdr:col>10</xdr:col>
                    <xdr:colOff>628650</xdr:colOff>
                    <xdr:row>16</xdr:row>
                    <xdr:rowOff>285750</xdr:rowOff>
                  </to>
                </anchor>
              </controlPr>
            </control>
          </mc:Choice>
        </mc:AlternateContent>
        <mc:AlternateContent xmlns:mc="http://schemas.openxmlformats.org/markup-compatibility/2006">
          <mc:Choice Requires="x14">
            <control shapeId="2170" r:id="rId33" name="Check Box 122">
              <controlPr defaultSize="0" autoFill="0" autoLine="0" autoPict="0">
                <anchor moveWithCells="1">
                  <from>
                    <xdr:col>10</xdr:col>
                    <xdr:colOff>400050</xdr:colOff>
                    <xdr:row>18</xdr:row>
                    <xdr:rowOff>57150</xdr:rowOff>
                  </from>
                  <to>
                    <xdr:col>10</xdr:col>
                    <xdr:colOff>628650</xdr:colOff>
                    <xdr:row>18</xdr:row>
                    <xdr:rowOff>285750</xdr:rowOff>
                  </to>
                </anchor>
              </controlPr>
            </control>
          </mc:Choice>
        </mc:AlternateContent>
        <mc:AlternateContent xmlns:mc="http://schemas.openxmlformats.org/markup-compatibility/2006">
          <mc:Choice Requires="x14">
            <control shapeId="2171" r:id="rId34" name="Check Box 123">
              <controlPr defaultSize="0" autoFill="0" autoLine="0" autoPict="0">
                <anchor moveWithCells="1">
                  <from>
                    <xdr:col>10</xdr:col>
                    <xdr:colOff>400050</xdr:colOff>
                    <xdr:row>17</xdr:row>
                    <xdr:rowOff>47625</xdr:rowOff>
                  </from>
                  <to>
                    <xdr:col>10</xdr:col>
                    <xdr:colOff>628650</xdr:colOff>
                    <xdr:row>17</xdr:row>
                    <xdr:rowOff>285750</xdr:rowOff>
                  </to>
                </anchor>
              </controlPr>
            </control>
          </mc:Choice>
        </mc:AlternateContent>
        <mc:AlternateContent xmlns:mc="http://schemas.openxmlformats.org/markup-compatibility/2006">
          <mc:Choice Requires="x14">
            <control shapeId="2172" r:id="rId35" name="Check Box 124">
              <controlPr defaultSize="0" autoFill="0" autoLine="0" autoPict="0">
                <anchor moveWithCells="1">
                  <from>
                    <xdr:col>10</xdr:col>
                    <xdr:colOff>400050</xdr:colOff>
                    <xdr:row>46</xdr:row>
                    <xdr:rowOff>47625</xdr:rowOff>
                  </from>
                  <to>
                    <xdr:col>10</xdr:col>
                    <xdr:colOff>628650</xdr:colOff>
                    <xdr:row>46</xdr:row>
                    <xdr:rowOff>276225</xdr:rowOff>
                  </to>
                </anchor>
              </controlPr>
            </control>
          </mc:Choice>
        </mc:AlternateContent>
        <mc:AlternateContent xmlns:mc="http://schemas.openxmlformats.org/markup-compatibility/2006">
          <mc:Choice Requires="x14">
            <control shapeId="2173" r:id="rId36" name="Check Box 125">
              <controlPr defaultSize="0" autoFill="0" autoLine="0" autoPict="0">
                <anchor moveWithCells="1">
                  <from>
                    <xdr:col>10</xdr:col>
                    <xdr:colOff>400050</xdr:colOff>
                    <xdr:row>47</xdr:row>
                    <xdr:rowOff>47625</xdr:rowOff>
                  </from>
                  <to>
                    <xdr:col>10</xdr:col>
                    <xdr:colOff>628650</xdr:colOff>
                    <xdr:row>47</xdr:row>
                    <xdr:rowOff>276225</xdr:rowOff>
                  </to>
                </anchor>
              </controlPr>
            </control>
          </mc:Choice>
        </mc:AlternateContent>
        <mc:AlternateContent xmlns:mc="http://schemas.openxmlformats.org/markup-compatibility/2006">
          <mc:Choice Requires="x14">
            <control shapeId="2174" r:id="rId37" name="Check Box 126">
              <controlPr defaultSize="0" autoFill="0" autoLine="0" autoPict="0">
                <anchor moveWithCells="1">
                  <from>
                    <xdr:col>10</xdr:col>
                    <xdr:colOff>400050</xdr:colOff>
                    <xdr:row>19</xdr:row>
                    <xdr:rowOff>57150</xdr:rowOff>
                  </from>
                  <to>
                    <xdr:col>10</xdr:col>
                    <xdr:colOff>628650</xdr:colOff>
                    <xdr:row>19</xdr:row>
                    <xdr:rowOff>285750</xdr:rowOff>
                  </to>
                </anchor>
              </controlPr>
            </control>
          </mc:Choice>
        </mc:AlternateContent>
        <mc:AlternateContent xmlns:mc="http://schemas.openxmlformats.org/markup-compatibility/2006">
          <mc:Choice Requires="x14">
            <control shapeId="2175" r:id="rId38" name="Check Box 127">
              <controlPr defaultSize="0" autoFill="0" autoLine="0" autoPict="0">
                <anchor moveWithCells="1">
                  <from>
                    <xdr:col>10</xdr:col>
                    <xdr:colOff>400050</xdr:colOff>
                    <xdr:row>21</xdr:row>
                    <xdr:rowOff>57150</xdr:rowOff>
                  </from>
                  <to>
                    <xdr:col>10</xdr:col>
                    <xdr:colOff>628650</xdr:colOff>
                    <xdr:row>21</xdr:row>
                    <xdr:rowOff>285750</xdr:rowOff>
                  </to>
                </anchor>
              </controlPr>
            </control>
          </mc:Choice>
        </mc:AlternateContent>
        <mc:AlternateContent xmlns:mc="http://schemas.openxmlformats.org/markup-compatibility/2006">
          <mc:Choice Requires="x14">
            <control shapeId="2176" r:id="rId39" name="Check Box 128">
              <controlPr defaultSize="0" autoFill="0" autoLine="0" autoPict="0">
                <anchor moveWithCells="1">
                  <from>
                    <xdr:col>10</xdr:col>
                    <xdr:colOff>400050</xdr:colOff>
                    <xdr:row>20</xdr:row>
                    <xdr:rowOff>57150</xdr:rowOff>
                  </from>
                  <to>
                    <xdr:col>10</xdr:col>
                    <xdr:colOff>628650</xdr:colOff>
                    <xdr:row>20</xdr:row>
                    <xdr:rowOff>285750</xdr:rowOff>
                  </to>
                </anchor>
              </controlPr>
            </control>
          </mc:Choice>
        </mc:AlternateContent>
        <mc:AlternateContent xmlns:mc="http://schemas.openxmlformats.org/markup-compatibility/2006">
          <mc:Choice Requires="x14">
            <control shapeId="2177" r:id="rId40" name="Check Box 129">
              <controlPr defaultSize="0" autoFill="0" autoLine="0" autoPict="0">
                <anchor moveWithCells="1">
                  <from>
                    <xdr:col>10</xdr:col>
                    <xdr:colOff>409575</xdr:colOff>
                    <xdr:row>52</xdr:row>
                    <xdr:rowOff>47625</xdr:rowOff>
                  </from>
                  <to>
                    <xdr:col>10</xdr:col>
                    <xdr:colOff>638175</xdr:colOff>
                    <xdr:row>52</xdr:row>
                    <xdr:rowOff>276225</xdr:rowOff>
                  </to>
                </anchor>
              </controlPr>
            </control>
          </mc:Choice>
        </mc:AlternateContent>
        <mc:AlternateContent xmlns:mc="http://schemas.openxmlformats.org/markup-compatibility/2006">
          <mc:Choice Requires="x14">
            <control shapeId="2178" r:id="rId41" name="Check Box 130">
              <controlPr defaultSize="0" autoFill="0" autoLine="0" autoPict="0">
                <anchor moveWithCells="1">
                  <from>
                    <xdr:col>10</xdr:col>
                    <xdr:colOff>409575</xdr:colOff>
                    <xdr:row>53</xdr:row>
                    <xdr:rowOff>47625</xdr:rowOff>
                  </from>
                  <to>
                    <xdr:col>10</xdr:col>
                    <xdr:colOff>638175</xdr:colOff>
                    <xdr:row>53</xdr:row>
                    <xdr:rowOff>276225</xdr:rowOff>
                  </to>
                </anchor>
              </controlPr>
            </control>
          </mc:Choice>
        </mc:AlternateContent>
        <mc:AlternateContent xmlns:mc="http://schemas.openxmlformats.org/markup-compatibility/2006">
          <mc:Choice Requires="x14">
            <control shapeId="2179" r:id="rId42" name="Check Box 131">
              <controlPr defaultSize="0" autoFill="0" autoLine="0" autoPict="0">
                <anchor moveWithCells="1">
                  <from>
                    <xdr:col>10</xdr:col>
                    <xdr:colOff>409575</xdr:colOff>
                    <xdr:row>54</xdr:row>
                    <xdr:rowOff>47625</xdr:rowOff>
                  </from>
                  <to>
                    <xdr:col>10</xdr:col>
                    <xdr:colOff>638175</xdr:colOff>
                    <xdr:row>54</xdr:row>
                    <xdr:rowOff>276225</xdr:rowOff>
                  </to>
                </anchor>
              </controlPr>
            </control>
          </mc:Choice>
        </mc:AlternateContent>
        <mc:AlternateContent xmlns:mc="http://schemas.openxmlformats.org/markup-compatibility/2006">
          <mc:Choice Requires="x14">
            <control shapeId="2183" r:id="rId43" name="Check Box 135">
              <controlPr defaultSize="0" autoFill="0" autoLine="0" autoPict="0">
                <anchor moveWithCells="1">
                  <from>
                    <xdr:col>10</xdr:col>
                    <xdr:colOff>400050</xdr:colOff>
                    <xdr:row>34</xdr:row>
                    <xdr:rowOff>38100</xdr:rowOff>
                  </from>
                  <to>
                    <xdr:col>10</xdr:col>
                    <xdr:colOff>628650</xdr:colOff>
                    <xdr:row>34</xdr:row>
                    <xdr:rowOff>276225</xdr:rowOff>
                  </to>
                </anchor>
              </controlPr>
            </control>
          </mc:Choice>
        </mc:AlternateContent>
        <mc:AlternateContent xmlns:mc="http://schemas.openxmlformats.org/markup-compatibility/2006">
          <mc:Choice Requires="x14">
            <control shapeId="2184" r:id="rId44" name="Check Box 136">
              <controlPr defaultSize="0" autoFill="0" autoLine="0" autoPict="0">
                <anchor moveWithCells="1">
                  <from>
                    <xdr:col>10</xdr:col>
                    <xdr:colOff>400050</xdr:colOff>
                    <xdr:row>35</xdr:row>
                    <xdr:rowOff>38100</xdr:rowOff>
                  </from>
                  <to>
                    <xdr:col>10</xdr:col>
                    <xdr:colOff>628650</xdr:colOff>
                    <xdr:row>35</xdr:row>
                    <xdr:rowOff>266700</xdr:rowOff>
                  </to>
                </anchor>
              </controlPr>
            </control>
          </mc:Choice>
        </mc:AlternateContent>
        <mc:AlternateContent xmlns:mc="http://schemas.openxmlformats.org/markup-compatibility/2006">
          <mc:Choice Requires="x14">
            <control shapeId="2186" r:id="rId45" name="Check Box 138">
              <controlPr defaultSize="0" autoFill="0" autoLine="0" autoPict="0">
                <anchor moveWithCells="1">
                  <from>
                    <xdr:col>10</xdr:col>
                    <xdr:colOff>400050</xdr:colOff>
                    <xdr:row>37</xdr:row>
                    <xdr:rowOff>38100</xdr:rowOff>
                  </from>
                  <to>
                    <xdr:col>10</xdr:col>
                    <xdr:colOff>628650</xdr:colOff>
                    <xdr:row>37</xdr:row>
                    <xdr:rowOff>266700</xdr:rowOff>
                  </to>
                </anchor>
              </controlPr>
            </control>
          </mc:Choice>
        </mc:AlternateContent>
        <mc:AlternateContent xmlns:mc="http://schemas.openxmlformats.org/markup-compatibility/2006">
          <mc:Choice Requires="x14">
            <control shapeId="2187" r:id="rId46" name="Check Box 139">
              <controlPr defaultSize="0" autoFill="0" autoLine="0" autoPict="0">
                <anchor moveWithCells="1">
                  <from>
                    <xdr:col>10</xdr:col>
                    <xdr:colOff>400050</xdr:colOff>
                    <xdr:row>38</xdr:row>
                    <xdr:rowOff>28575</xdr:rowOff>
                  </from>
                  <to>
                    <xdr:col>10</xdr:col>
                    <xdr:colOff>628650</xdr:colOff>
                    <xdr:row>38</xdr:row>
                    <xdr:rowOff>276225</xdr:rowOff>
                  </to>
                </anchor>
              </controlPr>
            </control>
          </mc:Choice>
        </mc:AlternateContent>
        <mc:AlternateContent xmlns:mc="http://schemas.openxmlformats.org/markup-compatibility/2006">
          <mc:Choice Requires="x14">
            <control shapeId="2188" r:id="rId47" name="Check Box 140">
              <controlPr defaultSize="0" autoFill="0" autoLine="0" autoPict="0">
                <anchor moveWithCells="1">
                  <from>
                    <xdr:col>10</xdr:col>
                    <xdr:colOff>400050</xdr:colOff>
                    <xdr:row>39</xdr:row>
                    <xdr:rowOff>38100</xdr:rowOff>
                  </from>
                  <to>
                    <xdr:col>10</xdr:col>
                    <xdr:colOff>628650</xdr:colOff>
                    <xdr:row>39</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配置予定技術者調書</vt:lpstr>
      <vt:lpstr>加算点申告表</vt:lpstr>
      <vt:lpstr>加算点算出チェックリスト</vt:lpstr>
      <vt:lpstr>加算点算出チェックリスト!Print_Area</vt:lpstr>
      <vt:lpstr>加算点申告表!Print_Area</vt:lpstr>
      <vt:lpstr>配置予定技術者調書!Print_Area</vt:lpstr>
      <vt:lpstr>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2017-09-21T08:03:19Z</cp:lastPrinted>
  <dcterms:created xsi:type="dcterms:W3CDTF">2007-08-13T03:08:22Z</dcterms:created>
  <dcterms:modified xsi:type="dcterms:W3CDTF">2017-09-21T10:32:29Z</dcterms:modified>
</cp:coreProperties>
</file>