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9450" activeTab="0"/>
  </bookViews>
  <sheets>
    <sheet name="表紙（金抜き）" sheetId="1" r:id="rId1"/>
    <sheet name="内訳表" sheetId="2" r:id="rId2"/>
  </sheets>
  <definedNames/>
  <calcPr fullCalcOnLoad="1"/>
</workbook>
</file>

<file path=xl/sharedStrings.xml><?xml version="1.0" encoding="utf-8"?>
<sst xmlns="http://schemas.openxmlformats.org/spreadsheetml/2006/main" count="152" uniqueCount="96">
  <si>
    <t>種別</t>
  </si>
  <si>
    <t>単位</t>
  </si>
  <si>
    <t>数量</t>
  </si>
  <si>
    <t>単価（円）</t>
  </si>
  <si>
    <t>金額（円）</t>
  </si>
  <si>
    <t>摘要</t>
  </si>
  <si>
    <t>設計者</t>
  </si>
  <si>
    <t>検算者</t>
  </si>
  <si>
    <t>路線等の名称</t>
  </si>
  <si>
    <t>金</t>
  </si>
  <si>
    <t>円</t>
  </si>
  <si>
    <t>消費税相当額</t>
  </si>
  <si>
    <t>概     要</t>
  </si>
  <si>
    <t>工     期</t>
  </si>
  <si>
    <t>事    業    費    総    括    表</t>
  </si>
  <si>
    <t>費    目</t>
  </si>
  <si>
    <t>金    額</t>
  </si>
  <si>
    <t>摘        要</t>
  </si>
  <si>
    <t xml:space="preserve">消費税相当額  </t>
  </si>
  <si>
    <t>×0.05</t>
  </si>
  <si>
    <t>細別</t>
  </si>
  <si>
    <t>愛知県安城市</t>
  </si>
  <si>
    <t>式</t>
  </si>
  <si>
    <t>消費税</t>
  </si>
  <si>
    <t>延     長</t>
  </si>
  <si>
    <t>幅     員</t>
  </si>
  <si>
    <t>設　計　書</t>
  </si>
  <si>
    <t>部長</t>
  </si>
  <si>
    <t>小計</t>
  </si>
  <si>
    <t>　</t>
  </si>
  <si>
    <t>　</t>
  </si>
  <si>
    <t>合　計</t>
  </si>
  <si>
    <t>安城市民会館</t>
  </si>
  <si>
    <t>安城市桜町地内</t>
  </si>
  <si>
    <t>本修繕費内訳表</t>
  </si>
  <si>
    <t>修　繕  価  格</t>
  </si>
  <si>
    <t>修　　繕    名</t>
  </si>
  <si>
    <t>修　繕  場  所</t>
  </si>
  <si>
    <t>修繕金額</t>
  </si>
  <si>
    <t>修繕費</t>
  </si>
  <si>
    <t>本修繕費</t>
  </si>
  <si>
    <t>材料費</t>
  </si>
  <si>
    <t>共通仮設費</t>
  </si>
  <si>
    <t>費目・工種</t>
  </si>
  <si>
    <t>名称</t>
  </si>
  <si>
    <t>台</t>
  </si>
  <si>
    <t>増設ベースユニット</t>
  </si>
  <si>
    <t>シーケンサ</t>
  </si>
  <si>
    <t>入力ユニット</t>
  </si>
  <si>
    <t>各制御盤シーケンサ</t>
  </si>
  <si>
    <t>操作盤シーケンサ</t>
  </si>
  <si>
    <t>基本ベースユニット</t>
  </si>
  <si>
    <t>三菱Ｑ３８Ｂ</t>
  </si>
  <si>
    <t>三菱Ｑ６８Ｂ</t>
  </si>
  <si>
    <t>電源ユニット</t>
  </si>
  <si>
    <t>三菱Ｑ６１Ｐ</t>
  </si>
  <si>
    <t>三菱Ｑ０２ＵＣＰＵ</t>
  </si>
  <si>
    <t>通信ユニット</t>
  </si>
  <si>
    <t>三菱ＱＪ６１ＢＴ－１１Ｎ</t>
  </si>
  <si>
    <t>ＣＰＵユニット</t>
  </si>
  <si>
    <t>三菱ＱＸ４０</t>
  </si>
  <si>
    <t>出力ユニット</t>
  </si>
  <si>
    <t>三菱ＱＹ４０</t>
  </si>
  <si>
    <t>リンクユニット</t>
  </si>
  <si>
    <t>三菱ＦＸ２Ｎ－３２ＣＣＬ</t>
  </si>
  <si>
    <t>三菱ＦＸ３Ｇ－２４ＭＲ</t>
  </si>
  <si>
    <t>三菱ＦＸ３Ｇ－１４ＭＲ</t>
  </si>
  <si>
    <t>インバータ</t>
  </si>
  <si>
    <t>東芝ＶＳ１１－２０５５ＰＭ</t>
  </si>
  <si>
    <t>入力リアクトル</t>
  </si>
  <si>
    <t>東芝ＰＦＬ２０２５Ｓ</t>
  </si>
  <si>
    <t>制動抵抗</t>
  </si>
  <si>
    <t>東芝ＰＢＲ－240W/20Ω</t>
  </si>
  <si>
    <t>ノイズフィルター</t>
  </si>
  <si>
    <t>東芝ＲＣ５０７８</t>
  </si>
  <si>
    <t>既設撤去工事費</t>
  </si>
  <si>
    <t>新規設置工事費</t>
  </si>
  <si>
    <t>電気工事材料含む</t>
  </si>
  <si>
    <t>電気工事費</t>
  </si>
  <si>
    <t>現場養生費</t>
  </si>
  <si>
    <t>材料等運搬費</t>
  </si>
  <si>
    <t>既設材料等処分費</t>
  </si>
  <si>
    <t>消耗材料費等</t>
  </si>
  <si>
    <t>直接工事費</t>
  </si>
  <si>
    <t>純工事費</t>
  </si>
  <si>
    <t>諸経費</t>
  </si>
  <si>
    <t>舞台吊物設備シーケンサ取替修繕</t>
  </si>
  <si>
    <t>事業費</t>
  </si>
  <si>
    <t>修繕費</t>
  </si>
  <si>
    <t>修繕価格</t>
  </si>
  <si>
    <t>純修繕費</t>
  </si>
  <si>
    <t>舞台操作盤及び各制御盤のシーケンサの取替修繕</t>
  </si>
  <si>
    <t>平成２４年３月３０日まで</t>
  </si>
  <si>
    <t>館長</t>
  </si>
  <si>
    <t>係</t>
  </si>
  <si>
    <t>次長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</si>
</sst>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name val="HGS明朝E"/>
      <family val="1"/>
    </font>
    <font>
      <sz val="11"/>
      <name val="ＭＳ Ｐ明朝"/>
      <family val="1"/>
    </font>
    <font>
      <sz val="20"/>
      <name val="HGS明朝E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Border="1" applyAlignment="1">
      <alignment/>
    </xf>
    <xf numFmtId="177" fontId="4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31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31" xfId="0" applyFont="1" applyBorder="1" applyAlignment="1">
      <alignment horizontal="left" vertical="center" indent="4"/>
    </xf>
    <xf numFmtId="0" fontId="4" fillId="0" borderId="13" xfId="0" applyFont="1" applyBorder="1" applyAlignment="1">
      <alignment horizontal="left" vertical="center" indent="4"/>
    </xf>
    <xf numFmtId="0" fontId="4" fillId="0" borderId="15" xfId="0" applyFont="1" applyBorder="1" applyAlignment="1">
      <alignment horizontal="left" vertical="center" indent="4"/>
    </xf>
    <xf numFmtId="0" fontId="4" fillId="0" borderId="31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4" fillId="0" borderId="15" xfId="0" applyFont="1" applyBorder="1" applyAlignment="1">
      <alignment horizontal="left" vertical="center" indent="3"/>
    </xf>
    <xf numFmtId="0" fontId="4" fillId="0" borderId="1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7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2" fillId="0" borderId="37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177" fontId="4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3" fillId="0" borderId="30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77" fontId="5" fillId="0" borderId="11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7.125" style="0" customWidth="1"/>
    <col min="2" max="2" width="8.25390625" style="0" customWidth="1"/>
    <col min="3" max="3" width="7.125" style="0" customWidth="1"/>
    <col min="6" max="7" width="7.125" style="0" customWidth="1"/>
    <col min="9" max="9" width="7.125" style="0" customWidth="1"/>
    <col min="11" max="11" width="7.125" style="0" customWidth="1"/>
    <col min="12" max="12" width="4.25390625" style="0" customWidth="1"/>
    <col min="13" max="13" width="5.25390625" style="0" customWidth="1"/>
  </cols>
  <sheetData>
    <row r="1" spans="1:13" ht="59.25" customHeight="1" thickBot="1">
      <c r="A1" s="44" t="s">
        <v>27</v>
      </c>
      <c r="B1" s="45"/>
      <c r="C1" s="45" t="s">
        <v>95</v>
      </c>
      <c r="D1" s="45"/>
      <c r="E1" s="45" t="s">
        <v>93</v>
      </c>
      <c r="F1" s="45"/>
      <c r="G1" s="45" t="s">
        <v>94</v>
      </c>
      <c r="H1" s="45"/>
      <c r="I1" s="45" t="s">
        <v>6</v>
      </c>
      <c r="J1" s="45"/>
      <c r="K1" s="45" t="s">
        <v>7</v>
      </c>
      <c r="L1" s="114"/>
      <c r="M1" s="115"/>
    </row>
    <row r="2" spans="1:13" ht="13.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30.75" customHeight="1">
      <c r="A3" s="31"/>
      <c r="B3" s="6"/>
      <c r="C3" s="6"/>
      <c r="D3" s="122" t="s">
        <v>26</v>
      </c>
      <c r="E3" s="122"/>
      <c r="F3" s="122"/>
      <c r="G3" s="122"/>
      <c r="H3" s="122"/>
      <c r="I3" s="122"/>
      <c r="J3" s="6"/>
      <c r="K3" s="6"/>
      <c r="L3" s="6"/>
      <c r="M3" s="32"/>
    </row>
    <row r="4" spans="1:13" ht="20.25" customHeight="1">
      <c r="A4" s="3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2"/>
    </row>
    <row r="5" spans="1:13" ht="21.75" customHeight="1">
      <c r="A5" s="31"/>
      <c r="B5" s="100" t="s">
        <v>36</v>
      </c>
      <c r="C5" s="100"/>
      <c r="D5" s="6"/>
      <c r="E5" s="123" t="s">
        <v>86</v>
      </c>
      <c r="F5" s="123"/>
      <c r="G5" s="123"/>
      <c r="H5" s="123"/>
      <c r="I5" s="123"/>
      <c r="J5" s="123"/>
      <c r="K5" s="123"/>
      <c r="L5" s="123"/>
      <c r="M5" s="124"/>
    </row>
    <row r="6" spans="1:13" ht="13.5">
      <c r="A6" s="31"/>
      <c r="B6" s="26"/>
      <c r="C6" s="26"/>
      <c r="D6" s="6"/>
      <c r="E6" s="46"/>
      <c r="F6" s="46"/>
      <c r="G6" s="46"/>
      <c r="H6" s="46"/>
      <c r="I6" s="46"/>
      <c r="J6" s="46"/>
      <c r="K6" s="46"/>
      <c r="L6" s="46"/>
      <c r="M6" s="47"/>
    </row>
    <row r="7" spans="1:13" ht="19.5" customHeight="1">
      <c r="A7" s="31"/>
      <c r="B7" s="100" t="s">
        <v>8</v>
      </c>
      <c r="C7" s="100"/>
      <c r="D7" s="6"/>
      <c r="E7" s="123" t="s">
        <v>32</v>
      </c>
      <c r="F7" s="123"/>
      <c r="G7" s="123"/>
      <c r="H7" s="123"/>
      <c r="I7" s="123"/>
      <c r="J7" s="123"/>
      <c r="K7" s="123"/>
      <c r="L7" s="123"/>
      <c r="M7" s="124"/>
    </row>
    <row r="8" spans="1:13" ht="13.5">
      <c r="A8" s="31"/>
      <c r="B8" s="26"/>
      <c r="C8" s="26"/>
      <c r="D8" s="6"/>
      <c r="E8" s="46"/>
      <c r="F8" s="46"/>
      <c r="G8" s="46"/>
      <c r="H8" s="46"/>
      <c r="I8" s="46"/>
      <c r="J8" s="46"/>
      <c r="K8" s="46"/>
      <c r="L8" s="46"/>
      <c r="M8" s="47"/>
    </row>
    <row r="9" spans="1:13" ht="19.5" customHeight="1">
      <c r="A9" s="31"/>
      <c r="B9" s="100" t="s">
        <v>37</v>
      </c>
      <c r="C9" s="100"/>
      <c r="D9" s="6"/>
      <c r="E9" s="123" t="s">
        <v>33</v>
      </c>
      <c r="F9" s="123"/>
      <c r="G9" s="123"/>
      <c r="H9" s="123"/>
      <c r="I9" s="123"/>
      <c r="J9" s="123"/>
      <c r="K9" s="123"/>
      <c r="L9" s="123"/>
      <c r="M9" s="124"/>
    </row>
    <row r="10" spans="1:13" ht="13.5">
      <c r="A10" s="3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32"/>
    </row>
    <row r="11" spans="1:13" ht="21.75" customHeight="1">
      <c r="A11" s="31"/>
      <c r="B11" s="6"/>
      <c r="C11" s="6"/>
      <c r="D11" s="6"/>
      <c r="E11" s="6"/>
      <c r="F11" s="6"/>
      <c r="G11" s="6"/>
      <c r="H11" s="111" t="s">
        <v>35</v>
      </c>
      <c r="I11" s="111"/>
      <c r="J11" s="112"/>
      <c r="K11" s="112"/>
      <c r="L11" s="24" t="s">
        <v>10</v>
      </c>
      <c r="M11" s="33"/>
    </row>
    <row r="12" spans="1:13" ht="24.75" customHeight="1" thickBot="1">
      <c r="A12" s="120" t="s">
        <v>38</v>
      </c>
      <c r="B12" s="121"/>
      <c r="C12" s="13" t="s">
        <v>9</v>
      </c>
      <c r="D12" s="125"/>
      <c r="E12" s="125"/>
      <c r="F12" s="14" t="s">
        <v>10</v>
      </c>
      <c r="G12" s="6"/>
      <c r="H12" s="126" t="s">
        <v>11</v>
      </c>
      <c r="I12" s="126"/>
      <c r="J12" s="113"/>
      <c r="K12" s="113"/>
      <c r="L12" s="25" t="s">
        <v>10</v>
      </c>
      <c r="M12" s="33"/>
    </row>
    <row r="13" spans="1:13" ht="13.5">
      <c r="A13" s="3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32"/>
    </row>
    <row r="14" spans="1:13" ht="19.5" customHeight="1">
      <c r="A14" s="31"/>
      <c r="B14" s="6"/>
      <c r="C14" s="100" t="s">
        <v>12</v>
      </c>
      <c r="D14" s="100"/>
      <c r="E14" s="99" t="s">
        <v>91</v>
      </c>
      <c r="F14" s="99"/>
      <c r="G14" s="99"/>
      <c r="H14" s="99"/>
      <c r="I14" s="99"/>
      <c r="J14" s="99"/>
      <c r="K14" s="99"/>
      <c r="L14" s="15"/>
      <c r="M14" s="32"/>
    </row>
    <row r="15" spans="1:13" ht="19.5" customHeight="1">
      <c r="A15" s="31"/>
      <c r="B15" s="6"/>
      <c r="C15" s="100" t="s">
        <v>24</v>
      </c>
      <c r="D15" s="100"/>
      <c r="E15" s="6"/>
      <c r="F15" s="6"/>
      <c r="G15" s="6"/>
      <c r="H15" s="6"/>
      <c r="I15" s="6"/>
      <c r="J15" s="6"/>
      <c r="K15" s="6"/>
      <c r="L15" s="6"/>
      <c r="M15" s="32"/>
    </row>
    <row r="16" spans="1:13" ht="19.5" customHeight="1">
      <c r="A16" s="31"/>
      <c r="B16" s="6"/>
      <c r="C16" s="100" t="s">
        <v>25</v>
      </c>
      <c r="D16" s="100"/>
      <c r="E16" s="99"/>
      <c r="F16" s="99"/>
      <c r="G16" s="99"/>
      <c r="H16" s="99"/>
      <c r="I16" s="99"/>
      <c r="J16" s="99"/>
      <c r="K16" s="99"/>
      <c r="L16" s="15"/>
      <c r="M16" s="32"/>
    </row>
    <row r="17" spans="1:13" ht="19.5" customHeight="1">
      <c r="A17" s="31"/>
      <c r="B17" s="6"/>
      <c r="C17" s="100" t="s">
        <v>13</v>
      </c>
      <c r="D17" s="100"/>
      <c r="E17" s="72" t="s">
        <v>92</v>
      </c>
      <c r="F17" s="72"/>
      <c r="G17" s="72"/>
      <c r="H17" s="73"/>
      <c r="I17" s="73"/>
      <c r="J17" s="73"/>
      <c r="K17" s="73"/>
      <c r="L17" s="15"/>
      <c r="M17" s="32"/>
    </row>
    <row r="18" spans="1:13" ht="18.75" customHeight="1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ht="28.5" customHeight="1"/>
    <row r="20" ht="24.75" customHeight="1" thickBot="1"/>
    <row r="21" spans="1:13" ht="37.5" customHeight="1">
      <c r="A21" s="37"/>
      <c r="B21" s="38"/>
      <c r="C21" s="38"/>
      <c r="D21" s="116" t="s">
        <v>14</v>
      </c>
      <c r="E21" s="116"/>
      <c r="F21" s="116"/>
      <c r="G21" s="116"/>
      <c r="H21" s="116"/>
      <c r="I21" s="116"/>
      <c r="J21" s="38"/>
      <c r="K21" s="38"/>
      <c r="L21" s="38"/>
      <c r="M21" s="39"/>
    </row>
    <row r="22" spans="1:13" ht="24" customHeight="1">
      <c r="A22" s="117" t="s">
        <v>15</v>
      </c>
      <c r="B22" s="118"/>
      <c r="C22" s="118"/>
      <c r="D22" s="118" t="s">
        <v>16</v>
      </c>
      <c r="E22" s="118"/>
      <c r="F22" s="118"/>
      <c r="G22" s="118" t="s">
        <v>17</v>
      </c>
      <c r="H22" s="118"/>
      <c r="I22" s="118"/>
      <c r="J22" s="118"/>
      <c r="K22" s="118"/>
      <c r="L22" s="118"/>
      <c r="M22" s="119"/>
    </row>
    <row r="23" spans="1:13" ht="25.5" customHeight="1">
      <c r="A23" s="108" t="s">
        <v>87</v>
      </c>
      <c r="B23" s="109"/>
      <c r="C23" s="110"/>
      <c r="D23" s="16"/>
      <c r="E23" s="17"/>
      <c r="F23" s="65" t="s">
        <v>10</v>
      </c>
      <c r="G23" s="16"/>
      <c r="H23" s="17"/>
      <c r="I23" s="17"/>
      <c r="J23" s="17"/>
      <c r="K23" s="17"/>
      <c r="L23" s="17"/>
      <c r="M23" s="40"/>
    </row>
    <row r="24" spans="1:13" ht="27.75" customHeight="1">
      <c r="A24" s="84" t="s">
        <v>39</v>
      </c>
      <c r="B24" s="85"/>
      <c r="C24" s="86"/>
      <c r="D24" s="82"/>
      <c r="E24" s="83"/>
      <c r="F24" s="66"/>
      <c r="G24" s="80"/>
      <c r="H24" s="80"/>
      <c r="I24" s="80"/>
      <c r="J24" s="80"/>
      <c r="K24" s="80"/>
      <c r="L24" s="80"/>
      <c r="M24" s="81"/>
    </row>
    <row r="25" spans="1:13" ht="30" customHeight="1">
      <c r="A25" s="74" t="s">
        <v>40</v>
      </c>
      <c r="B25" s="75"/>
      <c r="C25" s="76"/>
      <c r="D25" s="82"/>
      <c r="E25" s="83"/>
      <c r="F25" s="66"/>
      <c r="G25" s="80"/>
      <c r="H25" s="80"/>
      <c r="I25" s="80"/>
      <c r="J25" s="80"/>
      <c r="K25" s="80"/>
      <c r="L25" s="80"/>
      <c r="M25" s="81"/>
    </row>
    <row r="26" spans="1:13" ht="30" customHeight="1">
      <c r="A26" s="74" t="s">
        <v>42</v>
      </c>
      <c r="B26" s="75"/>
      <c r="C26" s="76"/>
      <c r="D26" s="67"/>
      <c r="E26" s="68"/>
      <c r="F26" s="27"/>
      <c r="G26" s="18"/>
      <c r="H26" s="19"/>
      <c r="I26" s="19"/>
      <c r="J26" s="19"/>
      <c r="K26" s="19"/>
      <c r="L26" s="19"/>
      <c r="M26" s="41"/>
    </row>
    <row r="27" spans="1:13" ht="30" customHeight="1">
      <c r="A27" s="77" t="s">
        <v>90</v>
      </c>
      <c r="B27" s="78"/>
      <c r="C27" s="79"/>
      <c r="D27" s="67"/>
      <c r="E27" s="68"/>
      <c r="F27" s="27"/>
      <c r="G27" s="18"/>
      <c r="H27" s="19"/>
      <c r="I27" s="19"/>
      <c r="J27" s="19"/>
      <c r="K27" s="19"/>
      <c r="L27" s="19"/>
      <c r="M27" s="41"/>
    </row>
    <row r="28" spans="1:13" ht="30" customHeight="1">
      <c r="A28" s="77" t="s">
        <v>85</v>
      </c>
      <c r="B28" s="78"/>
      <c r="C28" s="79"/>
      <c r="D28" s="67"/>
      <c r="E28" s="68"/>
      <c r="F28" s="27"/>
      <c r="G28" s="18"/>
      <c r="H28" s="19"/>
      <c r="I28" s="19"/>
      <c r="J28" s="19"/>
      <c r="K28" s="19"/>
      <c r="L28" s="19"/>
      <c r="M28" s="41"/>
    </row>
    <row r="29" spans="1:13" ht="30" customHeight="1">
      <c r="A29" s="69" t="s">
        <v>89</v>
      </c>
      <c r="B29" s="70"/>
      <c r="C29" s="71"/>
      <c r="D29" s="67"/>
      <c r="E29" s="68"/>
      <c r="F29" s="27"/>
      <c r="G29" s="101"/>
      <c r="H29" s="102"/>
      <c r="I29" s="102"/>
      <c r="J29" s="102"/>
      <c r="K29" s="102"/>
      <c r="L29" s="102"/>
      <c r="M29" s="103"/>
    </row>
    <row r="30" spans="1:13" ht="30" customHeight="1">
      <c r="A30" s="69" t="s">
        <v>18</v>
      </c>
      <c r="B30" s="70"/>
      <c r="C30" s="71"/>
      <c r="D30" s="107"/>
      <c r="E30" s="82"/>
      <c r="F30" s="66"/>
      <c r="G30" s="104"/>
      <c r="H30" s="105"/>
      <c r="I30" s="105"/>
      <c r="J30" s="106" t="s">
        <v>19</v>
      </c>
      <c r="K30" s="106"/>
      <c r="L30" s="64"/>
      <c r="M30" s="62"/>
    </row>
    <row r="31" spans="1:13" ht="30" customHeight="1">
      <c r="A31" s="90"/>
      <c r="B31" s="91"/>
      <c r="C31" s="91"/>
      <c r="D31" s="92"/>
      <c r="E31" s="92"/>
      <c r="F31" s="92"/>
      <c r="G31" s="93"/>
      <c r="H31" s="93"/>
      <c r="I31" s="93"/>
      <c r="J31" s="93"/>
      <c r="K31" s="93"/>
      <c r="L31" s="93"/>
      <c r="M31" s="94"/>
    </row>
    <row r="32" spans="1:13" ht="30" customHeight="1" thickBot="1">
      <c r="A32" s="95"/>
      <c r="B32" s="96"/>
      <c r="C32" s="97"/>
      <c r="D32" s="98"/>
      <c r="E32" s="98"/>
      <c r="F32" s="88"/>
      <c r="G32" s="88"/>
      <c r="H32" s="89"/>
      <c r="I32" s="89"/>
      <c r="J32" s="87"/>
      <c r="K32" s="87"/>
      <c r="L32" s="42"/>
      <c r="M32" s="43"/>
    </row>
  </sheetData>
  <sheetProtection/>
  <mergeCells count="52">
    <mergeCell ref="D12:E12"/>
    <mergeCell ref="H12:I12"/>
    <mergeCell ref="C14:D14"/>
    <mergeCell ref="C16:D16"/>
    <mergeCell ref="A12:B12"/>
    <mergeCell ref="D3:I3"/>
    <mergeCell ref="B5:C5"/>
    <mergeCell ref="B7:C7"/>
    <mergeCell ref="B9:C9"/>
    <mergeCell ref="E5:M5"/>
    <mergeCell ref="E7:M7"/>
    <mergeCell ref="E9:M9"/>
    <mergeCell ref="D30:E30"/>
    <mergeCell ref="A23:C23"/>
    <mergeCell ref="H11:I11"/>
    <mergeCell ref="J11:K11"/>
    <mergeCell ref="J12:K12"/>
    <mergeCell ref="L1:M1"/>
    <mergeCell ref="D21:I21"/>
    <mergeCell ref="A22:C22"/>
    <mergeCell ref="D22:F22"/>
    <mergeCell ref="G22:M22"/>
    <mergeCell ref="A32:C32"/>
    <mergeCell ref="D32:F32"/>
    <mergeCell ref="E14:K14"/>
    <mergeCell ref="E16:K16"/>
    <mergeCell ref="C15:D15"/>
    <mergeCell ref="C17:D17"/>
    <mergeCell ref="G29:M29"/>
    <mergeCell ref="G30:I30"/>
    <mergeCell ref="J30:K30"/>
    <mergeCell ref="D29:E29"/>
    <mergeCell ref="D24:E24"/>
    <mergeCell ref="D25:E25"/>
    <mergeCell ref="A24:C24"/>
    <mergeCell ref="A25:C25"/>
    <mergeCell ref="D28:E28"/>
    <mergeCell ref="J32:K32"/>
    <mergeCell ref="G32:I32"/>
    <mergeCell ref="A31:C31"/>
    <mergeCell ref="D31:F31"/>
    <mergeCell ref="G31:M31"/>
    <mergeCell ref="D26:E26"/>
    <mergeCell ref="D27:E27"/>
    <mergeCell ref="A30:C30"/>
    <mergeCell ref="A29:C29"/>
    <mergeCell ref="E17:K17"/>
    <mergeCell ref="A26:C26"/>
    <mergeCell ref="A27:C27"/>
    <mergeCell ref="A28:C28"/>
    <mergeCell ref="G24:M24"/>
    <mergeCell ref="G25:M25"/>
  </mergeCells>
  <printOptions verticalCentered="1"/>
  <pageMargins left="0.7086614173228347" right="0.3937007874015748" top="0.7874015748031497" bottom="0.7874015748031497" header="0.1968503937007874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C52" sqref="C52"/>
    </sheetView>
  </sheetViews>
  <sheetFormatPr defaultColWidth="9.00390625" defaultRowHeight="13.5"/>
  <cols>
    <col min="2" max="2" width="8.25390625" style="0" customWidth="1"/>
    <col min="3" max="3" width="11.125" style="10" customWidth="1"/>
    <col min="4" max="4" width="16.00390625" style="0" customWidth="1"/>
    <col min="5" max="5" width="4.875" style="1" customWidth="1"/>
    <col min="6" max="6" width="5.25390625" style="1" customWidth="1"/>
    <col min="7" max="7" width="9.25390625" style="0" customWidth="1"/>
    <col min="8" max="8" width="12.00390625" style="0" customWidth="1"/>
    <col min="9" max="9" width="14.00390625" style="10" customWidth="1"/>
  </cols>
  <sheetData>
    <row r="1" spans="1:8" ht="27.75" customHeight="1">
      <c r="A1" s="1"/>
      <c r="B1" s="1"/>
      <c r="C1" s="128" t="s">
        <v>34</v>
      </c>
      <c r="D1" s="128"/>
      <c r="E1" s="128"/>
      <c r="F1" s="128"/>
      <c r="G1" s="128"/>
      <c r="H1" s="128"/>
    </row>
    <row r="2" spans="1:10" s="8" customFormat="1" ht="24" customHeight="1">
      <c r="A2" s="22" t="s">
        <v>43</v>
      </c>
      <c r="B2" s="22" t="s">
        <v>0</v>
      </c>
      <c r="C2" s="23" t="s">
        <v>44</v>
      </c>
      <c r="D2" s="22" t="s">
        <v>20</v>
      </c>
      <c r="E2" s="22" t="s">
        <v>1</v>
      </c>
      <c r="F2" s="22" t="s">
        <v>2</v>
      </c>
      <c r="G2" s="22" t="s">
        <v>3</v>
      </c>
      <c r="H2" s="22" t="s">
        <v>4</v>
      </c>
      <c r="I2" s="23" t="s">
        <v>5</v>
      </c>
      <c r="J2" s="1"/>
    </row>
    <row r="3" spans="1:9" s="8" customFormat="1" ht="31.5" customHeight="1">
      <c r="A3" s="7" t="s">
        <v>41</v>
      </c>
      <c r="B3" s="56" t="s">
        <v>50</v>
      </c>
      <c r="C3" s="56" t="s">
        <v>51</v>
      </c>
      <c r="D3" s="56" t="s">
        <v>52</v>
      </c>
      <c r="E3" s="3" t="s">
        <v>45</v>
      </c>
      <c r="F3" s="59">
        <v>1</v>
      </c>
      <c r="G3" s="20"/>
      <c r="H3" s="20">
        <f aca="true" t="shared" si="0" ref="H3:H13">F3*G3</f>
        <v>0</v>
      </c>
      <c r="I3" s="12"/>
    </row>
    <row r="4" spans="1:9" s="8" customFormat="1" ht="31.5" customHeight="1">
      <c r="A4" s="3"/>
      <c r="B4" s="3"/>
      <c r="C4" s="56" t="s">
        <v>46</v>
      </c>
      <c r="D4" s="56" t="s">
        <v>53</v>
      </c>
      <c r="E4" s="3" t="s">
        <v>45</v>
      </c>
      <c r="F4" s="59">
        <v>1</v>
      </c>
      <c r="G4" s="20"/>
      <c r="H4" s="20">
        <f t="shared" si="0"/>
        <v>0</v>
      </c>
      <c r="I4" s="12"/>
    </row>
    <row r="5" spans="1:9" s="8" customFormat="1" ht="31.5" customHeight="1">
      <c r="A5" s="3"/>
      <c r="B5" s="3"/>
      <c r="C5" s="56" t="s">
        <v>54</v>
      </c>
      <c r="D5" s="56" t="s">
        <v>55</v>
      </c>
      <c r="E5" s="3" t="s">
        <v>45</v>
      </c>
      <c r="F5" s="59">
        <v>1</v>
      </c>
      <c r="G5" s="20"/>
      <c r="H5" s="20">
        <f t="shared" si="0"/>
        <v>0</v>
      </c>
      <c r="I5" s="12"/>
    </row>
    <row r="6" spans="1:9" s="8" customFormat="1" ht="31.5" customHeight="1">
      <c r="A6" s="3"/>
      <c r="B6" s="3"/>
      <c r="C6" s="56" t="s">
        <v>59</v>
      </c>
      <c r="D6" s="56" t="s">
        <v>56</v>
      </c>
      <c r="E6" s="3" t="s">
        <v>45</v>
      </c>
      <c r="F6" s="59">
        <v>1</v>
      </c>
      <c r="G6" s="20"/>
      <c r="H6" s="20">
        <f t="shared" si="0"/>
        <v>0</v>
      </c>
      <c r="I6" s="12"/>
    </row>
    <row r="7" spans="1:9" s="8" customFormat="1" ht="31.5" customHeight="1">
      <c r="A7" s="3"/>
      <c r="B7" s="3"/>
      <c r="C7" s="56" t="s">
        <v>57</v>
      </c>
      <c r="D7" s="56" t="s">
        <v>58</v>
      </c>
      <c r="E7" s="3" t="s">
        <v>45</v>
      </c>
      <c r="F7" s="59">
        <v>1</v>
      </c>
      <c r="G7" s="20"/>
      <c r="H7" s="20">
        <f t="shared" si="0"/>
        <v>0</v>
      </c>
      <c r="I7" s="12"/>
    </row>
    <row r="8" spans="1:9" s="8" customFormat="1" ht="31.5" customHeight="1">
      <c r="A8" s="3"/>
      <c r="B8" s="3"/>
      <c r="C8" s="57" t="s">
        <v>48</v>
      </c>
      <c r="D8" s="57" t="s">
        <v>60</v>
      </c>
      <c r="E8" s="3" t="s">
        <v>45</v>
      </c>
      <c r="F8" s="59">
        <v>7</v>
      </c>
      <c r="G8" s="20"/>
      <c r="H8" s="21">
        <f t="shared" si="0"/>
        <v>0</v>
      </c>
      <c r="I8" s="12"/>
    </row>
    <row r="9" spans="1:10" s="8" customFormat="1" ht="31.5" customHeight="1">
      <c r="A9" s="3"/>
      <c r="B9" s="3"/>
      <c r="C9" s="56" t="s">
        <v>61</v>
      </c>
      <c r="D9" s="56" t="s">
        <v>62</v>
      </c>
      <c r="E9" s="3" t="s">
        <v>45</v>
      </c>
      <c r="F9" s="59">
        <v>7</v>
      </c>
      <c r="G9" s="21"/>
      <c r="H9" s="20">
        <f t="shared" si="0"/>
        <v>0</v>
      </c>
      <c r="I9" s="12"/>
      <c r="J9" s="9"/>
    </row>
    <row r="10" spans="1:10" s="8" customFormat="1" ht="31.5" customHeight="1">
      <c r="A10" s="3"/>
      <c r="B10" s="56" t="s">
        <v>49</v>
      </c>
      <c r="C10" s="56" t="s">
        <v>63</v>
      </c>
      <c r="D10" s="56" t="s">
        <v>64</v>
      </c>
      <c r="E10" s="3" t="s">
        <v>45</v>
      </c>
      <c r="F10" s="59">
        <v>26</v>
      </c>
      <c r="G10" s="20"/>
      <c r="H10" s="20">
        <f t="shared" si="0"/>
        <v>0</v>
      </c>
      <c r="I10" s="12"/>
      <c r="J10" s="9"/>
    </row>
    <row r="11" spans="1:10" s="8" customFormat="1" ht="31.5" customHeight="1">
      <c r="A11" s="3"/>
      <c r="B11" s="3"/>
      <c r="C11" s="56" t="s">
        <v>47</v>
      </c>
      <c r="D11" s="56" t="s">
        <v>65</v>
      </c>
      <c r="E11" s="3" t="s">
        <v>45</v>
      </c>
      <c r="F11" s="59">
        <v>2</v>
      </c>
      <c r="G11" s="21"/>
      <c r="H11" s="20">
        <f t="shared" si="0"/>
        <v>0</v>
      </c>
      <c r="I11" s="12"/>
      <c r="J11" s="9"/>
    </row>
    <row r="12" spans="1:10" s="8" customFormat="1" ht="31.5" customHeight="1">
      <c r="A12" s="3"/>
      <c r="B12" s="3"/>
      <c r="C12" s="49"/>
      <c r="D12" s="56" t="s">
        <v>66</v>
      </c>
      <c r="E12" s="3" t="s">
        <v>45</v>
      </c>
      <c r="F12" s="59">
        <v>24</v>
      </c>
      <c r="G12" s="21"/>
      <c r="H12" s="20">
        <f t="shared" si="0"/>
        <v>0</v>
      </c>
      <c r="I12" s="12"/>
      <c r="J12" s="9"/>
    </row>
    <row r="13" spans="1:9" s="8" customFormat="1" ht="31.5" customHeight="1">
      <c r="A13" s="3"/>
      <c r="B13" s="12" t="s">
        <v>67</v>
      </c>
      <c r="C13" s="12" t="s">
        <v>67</v>
      </c>
      <c r="D13" s="58" t="s">
        <v>68</v>
      </c>
      <c r="E13" s="3" t="s">
        <v>45</v>
      </c>
      <c r="F13" s="59">
        <v>2</v>
      </c>
      <c r="G13" s="20"/>
      <c r="H13" s="20">
        <f t="shared" si="0"/>
        <v>0</v>
      </c>
      <c r="I13" s="12"/>
    </row>
    <row r="14" spans="1:9" ht="29.25" customHeight="1">
      <c r="A14" s="4"/>
      <c r="B14" s="4"/>
      <c r="C14" s="50"/>
      <c r="D14" s="4"/>
      <c r="E14" s="5"/>
      <c r="F14" s="5"/>
      <c r="G14" s="6"/>
      <c r="H14" s="127" t="s">
        <v>21</v>
      </c>
      <c r="I14" s="127"/>
    </row>
    <row r="15" spans="1:10" s="8" customFormat="1" ht="24" customHeight="1">
      <c r="A15" s="22" t="s">
        <v>43</v>
      </c>
      <c r="B15" s="22" t="s">
        <v>0</v>
      </c>
      <c r="C15" s="23" t="s">
        <v>44</v>
      </c>
      <c r="D15" s="22" t="s">
        <v>20</v>
      </c>
      <c r="E15" s="22" t="s">
        <v>1</v>
      </c>
      <c r="F15" s="22" t="s">
        <v>2</v>
      </c>
      <c r="G15" s="22" t="s">
        <v>3</v>
      </c>
      <c r="H15" s="22" t="s">
        <v>4</v>
      </c>
      <c r="I15" s="23" t="s">
        <v>5</v>
      </c>
      <c r="J15" s="1"/>
    </row>
    <row r="16" spans="1:9" s="8" customFormat="1" ht="31.5" customHeight="1">
      <c r="A16" s="3"/>
      <c r="B16" s="7"/>
      <c r="C16" s="56" t="s">
        <v>69</v>
      </c>
      <c r="D16" s="12" t="s">
        <v>70</v>
      </c>
      <c r="E16" s="3" t="s">
        <v>45</v>
      </c>
      <c r="F16" s="59">
        <v>2</v>
      </c>
      <c r="G16" s="20"/>
      <c r="H16" s="20">
        <f>F16*G16</f>
        <v>0</v>
      </c>
      <c r="I16" s="12"/>
    </row>
    <row r="17" spans="1:9" s="8" customFormat="1" ht="31.5" customHeight="1">
      <c r="A17" s="3"/>
      <c r="B17" s="3"/>
      <c r="C17" s="56" t="s">
        <v>71</v>
      </c>
      <c r="D17" s="12" t="s">
        <v>72</v>
      </c>
      <c r="E17" s="3" t="s">
        <v>45</v>
      </c>
      <c r="F17" s="59">
        <v>2</v>
      </c>
      <c r="G17" s="20"/>
      <c r="H17" s="20">
        <f>F17*G17</f>
        <v>0</v>
      </c>
      <c r="I17" s="12"/>
    </row>
    <row r="18" spans="1:9" s="8" customFormat="1" ht="31.5" customHeight="1">
      <c r="A18" s="3"/>
      <c r="B18" s="3"/>
      <c r="C18" s="56" t="s">
        <v>73</v>
      </c>
      <c r="D18" s="12" t="s">
        <v>74</v>
      </c>
      <c r="E18" s="3" t="s">
        <v>45</v>
      </c>
      <c r="F18" s="59">
        <v>2</v>
      </c>
      <c r="G18" s="20"/>
      <c r="H18" s="20">
        <f>F18*G18</f>
        <v>0</v>
      </c>
      <c r="I18" s="12"/>
    </row>
    <row r="19" spans="1:9" s="8" customFormat="1" ht="31.5" customHeight="1">
      <c r="A19" s="3"/>
      <c r="B19" s="60"/>
      <c r="C19" s="56"/>
      <c r="D19" s="60"/>
      <c r="E19" s="3"/>
      <c r="F19" s="59"/>
      <c r="G19" s="20"/>
      <c r="H19" s="20"/>
      <c r="I19" s="12"/>
    </row>
    <row r="20" spans="1:9" s="8" customFormat="1" ht="31.5" customHeight="1">
      <c r="A20" s="7" t="s">
        <v>30</v>
      </c>
      <c r="B20" s="60"/>
      <c r="C20" s="56"/>
      <c r="D20" s="60"/>
      <c r="E20" s="3"/>
      <c r="F20" s="59"/>
      <c r="G20" s="20"/>
      <c r="H20" s="55"/>
      <c r="I20" s="12"/>
    </row>
    <row r="21" spans="1:9" s="8" customFormat="1" ht="31.5" customHeight="1">
      <c r="A21" s="7"/>
      <c r="B21" s="3"/>
      <c r="C21" s="49"/>
      <c r="D21" s="53"/>
      <c r="E21" s="3"/>
      <c r="F21" s="59"/>
      <c r="G21" s="20"/>
      <c r="H21" s="20"/>
      <c r="I21" s="12"/>
    </row>
    <row r="22" spans="1:10" s="8" customFormat="1" ht="31.5" customHeight="1">
      <c r="A22" s="7"/>
      <c r="B22" s="3"/>
      <c r="C22" s="49"/>
      <c r="D22" s="3"/>
      <c r="E22" s="3"/>
      <c r="F22" s="59"/>
      <c r="G22" s="20"/>
      <c r="H22" s="20"/>
      <c r="I22" s="11"/>
      <c r="J22" s="9"/>
    </row>
    <row r="23" spans="1:10" s="8" customFormat="1" ht="31.5" customHeight="1">
      <c r="A23" s="7"/>
      <c r="B23" s="3"/>
      <c r="C23" s="49"/>
      <c r="D23" s="3"/>
      <c r="E23" s="3"/>
      <c r="F23" s="59"/>
      <c r="G23" s="20"/>
      <c r="H23" s="20"/>
      <c r="I23" s="11"/>
      <c r="J23" s="9"/>
    </row>
    <row r="24" spans="1:10" s="8" customFormat="1" ht="31.5" customHeight="1">
      <c r="A24" s="3"/>
      <c r="B24" s="3"/>
      <c r="C24" s="49"/>
      <c r="D24" s="49"/>
      <c r="E24" s="3"/>
      <c r="F24" s="59"/>
      <c r="G24" s="21"/>
      <c r="H24" s="20"/>
      <c r="I24" s="11"/>
      <c r="J24" s="9"/>
    </row>
    <row r="25" spans="1:10" s="8" customFormat="1" ht="31.5" customHeight="1">
      <c r="A25" s="7"/>
      <c r="B25" s="7"/>
      <c r="C25" s="49"/>
      <c r="D25" s="54"/>
      <c r="E25" s="3"/>
      <c r="F25" s="59"/>
      <c r="G25" s="20"/>
      <c r="H25" s="21"/>
      <c r="I25" s="12"/>
      <c r="J25" s="9"/>
    </row>
    <row r="26" spans="1:9" s="8" customFormat="1" ht="31.5" customHeight="1">
      <c r="A26" s="7"/>
      <c r="B26" s="60" t="s">
        <v>28</v>
      </c>
      <c r="C26" s="56"/>
      <c r="D26" s="60"/>
      <c r="E26" s="3"/>
      <c r="F26" s="59"/>
      <c r="G26" s="20"/>
      <c r="H26" s="20">
        <f>SUM(H3:H18)</f>
        <v>0</v>
      </c>
      <c r="I26" s="12"/>
    </row>
    <row r="27" spans="1:8" ht="27.75" customHeight="1">
      <c r="A27" s="1"/>
      <c r="B27" s="1"/>
      <c r="C27" s="128" t="s">
        <v>34</v>
      </c>
      <c r="D27" s="128"/>
      <c r="E27" s="128"/>
      <c r="F27" s="128"/>
      <c r="G27" s="128"/>
      <c r="H27" s="128"/>
    </row>
    <row r="28" spans="1:10" s="8" customFormat="1" ht="24" customHeight="1">
      <c r="A28" s="22" t="s">
        <v>43</v>
      </c>
      <c r="B28" s="22" t="s">
        <v>0</v>
      </c>
      <c r="C28" s="23" t="s">
        <v>44</v>
      </c>
      <c r="D28" s="22" t="s">
        <v>20</v>
      </c>
      <c r="E28" s="22" t="s">
        <v>1</v>
      </c>
      <c r="F28" s="22" t="s">
        <v>2</v>
      </c>
      <c r="G28" s="22" t="s">
        <v>3</v>
      </c>
      <c r="H28" s="22" t="s">
        <v>4</v>
      </c>
      <c r="I28" s="23" t="s">
        <v>5</v>
      </c>
      <c r="J28" s="1"/>
    </row>
    <row r="29" spans="1:9" s="8" customFormat="1" ht="31.5" customHeight="1">
      <c r="A29" s="7" t="s">
        <v>75</v>
      </c>
      <c r="B29" s="3"/>
      <c r="C29" s="49"/>
      <c r="D29" s="53"/>
      <c r="E29" s="3" t="s">
        <v>22</v>
      </c>
      <c r="F29" s="59">
        <v>1</v>
      </c>
      <c r="G29" s="20"/>
      <c r="H29" s="20"/>
      <c r="I29" s="12"/>
    </row>
    <row r="30" spans="1:9" s="8" customFormat="1" ht="31.5" customHeight="1">
      <c r="A30" s="7" t="s">
        <v>76</v>
      </c>
      <c r="B30" s="3"/>
      <c r="C30" s="49"/>
      <c r="D30" s="3"/>
      <c r="E30" s="3" t="s">
        <v>22</v>
      </c>
      <c r="F30" s="59">
        <v>1</v>
      </c>
      <c r="G30" s="20"/>
      <c r="H30" s="20"/>
      <c r="I30" s="11"/>
    </row>
    <row r="31" spans="1:9" s="8" customFormat="1" ht="31.5" customHeight="1">
      <c r="A31" s="7" t="s">
        <v>78</v>
      </c>
      <c r="B31" s="3"/>
      <c r="C31" s="49"/>
      <c r="D31" s="3"/>
      <c r="E31" s="3" t="s">
        <v>22</v>
      </c>
      <c r="F31" s="59">
        <v>1</v>
      </c>
      <c r="G31" s="20"/>
      <c r="H31" s="20"/>
      <c r="I31" s="11" t="s">
        <v>77</v>
      </c>
    </row>
    <row r="32" spans="1:9" s="8" customFormat="1" ht="31.5" customHeight="1">
      <c r="A32" s="7" t="s">
        <v>79</v>
      </c>
      <c r="B32" s="3"/>
      <c r="C32" s="49"/>
      <c r="D32" s="49"/>
      <c r="E32" s="3" t="s">
        <v>22</v>
      </c>
      <c r="F32" s="59">
        <v>1</v>
      </c>
      <c r="G32" s="21"/>
      <c r="H32" s="20"/>
      <c r="I32" s="11"/>
    </row>
    <row r="33" spans="1:9" s="8" customFormat="1" ht="31.5" customHeight="1">
      <c r="A33" s="7" t="s">
        <v>80</v>
      </c>
      <c r="B33" s="7"/>
      <c r="C33" s="49"/>
      <c r="D33" s="54"/>
      <c r="E33" s="3" t="s">
        <v>22</v>
      </c>
      <c r="F33" s="59">
        <v>1</v>
      </c>
      <c r="G33" s="20"/>
      <c r="H33" s="21"/>
      <c r="I33" s="12"/>
    </row>
    <row r="34" spans="1:9" s="8" customFormat="1" ht="31.5" customHeight="1">
      <c r="A34" s="7" t="s">
        <v>81</v>
      </c>
      <c r="B34" s="3"/>
      <c r="C34" s="49"/>
      <c r="D34" s="54"/>
      <c r="E34" s="3" t="s">
        <v>22</v>
      </c>
      <c r="F34" s="59">
        <v>1</v>
      </c>
      <c r="G34" s="20"/>
      <c r="H34" s="21"/>
      <c r="I34" s="12"/>
    </row>
    <row r="35" spans="1:10" s="8" customFormat="1" ht="31.5" customHeight="1">
      <c r="A35" s="7" t="s">
        <v>82</v>
      </c>
      <c r="B35" s="3"/>
      <c r="C35" s="49"/>
      <c r="D35" s="52"/>
      <c r="E35" s="3" t="s">
        <v>22</v>
      </c>
      <c r="F35" s="2">
        <v>1</v>
      </c>
      <c r="G35" s="48"/>
      <c r="H35" s="61"/>
      <c r="I35" s="11"/>
      <c r="J35" s="9"/>
    </row>
    <row r="36" spans="1:10" s="8" customFormat="1" ht="31.5" customHeight="1">
      <c r="A36" s="7"/>
      <c r="B36" s="3"/>
      <c r="C36" s="49"/>
      <c r="D36" s="3"/>
      <c r="E36" s="3"/>
      <c r="F36" s="59"/>
      <c r="G36" s="20"/>
      <c r="H36" s="20"/>
      <c r="I36" s="11"/>
      <c r="J36" s="9"/>
    </row>
    <row r="37" spans="1:10" s="8" customFormat="1" ht="31.5" customHeight="1">
      <c r="A37" s="3"/>
      <c r="B37" s="3"/>
      <c r="C37" s="49"/>
      <c r="D37" s="49"/>
      <c r="E37" s="3"/>
      <c r="F37" s="59"/>
      <c r="G37" s="21"/>
      <c r="H37" s="20"/>
      <c r="I37" s="11"/>
      <c r="J37" s="9"/>
    </row>
    <row r="38" spans="1:10" s="8" customFormat="1" ht="31.5" customHeight="1">
      <c r="A38" s="7"/>
      <c r="B38" s="7"/>
      <c r="C38" s="49"/>
      <c r="D38" s="54"/>
      <c r="E38" s="3"/>
      <c r="F38" s="59"/>
      <c r="G38" s="20"/>
      <c r="H38" s="21"/>
      <c r="I38" s="12"/>
      <c r="J38" s="9"/>
    </row>
    <row r="39" spans="1:9" s="8" customFormat="1" ht="31.5" customHeight="1">
      <c r="A39" s="7" t="s">
        <v>83</v>
      </c>
      <c r="B39" s="3"/>
      <c r="C39" s="49"/>
      <c r="D39" s="3"/>
      <c r="E39" s="3"/>
      <c r="F39" s="59"/>
      <c r="G39" s="20"/>
      <c r="H39" s="20">
        <f>SUM(H26:H38)</f>
        <v>0</v>
      </c>
      <c r="I39" s="12"/>
    </row>
    <row r="40" spans="1:9" ht="29.25" customHeight="1">
      <c r="A40" s="4"/>
      <c r="B40" s="4"/>
      <c r="C40" s="50"/>
      <c r="D40" s="4"/>
      <c r="E40" s="5"/>
      <c r="F40" s="5"/>
      <c r="G40" s="6"/>
      <c r="H40" s="127" t="s">
        <v>21</v>
      </c>
      <c r="I40" s="127"/>
    </row>
    <row r="41" spans="1:10" s="8" customFormat="1" ht="24" customHeight="1">
      <c r="A41" s="22" t="s">
        <v>43</v>
      </c>
      <c r="B41" s="22" t="s">
        <v>0</v>
      </c>
      <c r="C41" s="23" t="s">
        <v>44</v>
      </c>
      <c r="D41" s="22" t="s">
        <v>20</v>
      </c>
      <c r="E41" s="22" t="s">
        <v>1</v>
      </c>
      <c r="F41" s="22" t="s">
        <v>2</v>
      </c>
      <c r="G41" s="22" t="s">
        <v>3</v>
      </c>
      <c r="H41" s="22" t="s">
        <v>4</v>
      </c>
      <c r="I41" s="23" t="s">
        <v>5</v>
      </c>
      <c r="J41" s="1"/>
    </row>
    <row r="42" spans="1:9" s="8" customFormat="1" ht="31.5" customHeight="1">
      <c r="A42" s="7" t="s">
        <v>42</v>
      </c>
      <c r="B42" s="3"/>
      <c r="C42" s="49"/>
      <c r="D42" s="49"/>
      <c r="E42" s="3" t="s">
        <v>22</v>
      </c>
      <c r="F42" s="59">
        <v>1</v>
      </c>
      <c r="G42" s="21"/>
      <c r="H42" s="20"/>
      <c r="I42" s="11"/>
    </row>
    <row r="43" spans="1:9" s="8" customFormat="1" ht="31.5" customHeight="1">
      <c r="A43" s="7"/>
      <c r="B43" s="3"/>
      <c r="C43" s="49"/>
      <c r="D43" s="3"/>
      <c r="E43" s="3"/>
      <c r="F43" s="59"/>
      <c r="G43" s="20"/>
      <c r="H43" s="20"/>
      <c r="I43" s="11"/>
    </row>
    <row r="44" spans="1:9" s="8" customFormat="1" ht="31.5" customHeight="1">
      <c r="A44" s="7" t="s">
        <v>84</v>
      </c>
      <c r="B44" s="3"/>
      <c r="C44" s="49"/>
      <c r="D44" s="54"/>
      <c r="E44" s="3"/>
      <c r="F44" s="59"/>
      <c r="G44" s="20"/>
      <c r="H44" s="21"/>
      <c r="I44" s="11"/>
    </row>
    <row r="45" spans="1:9" s="8" customFormat="1" ht="31.5" customHeight="1">
      <c r="A45" s="7" t="s">
        <v>85</v>
      </c>
      <c r="B45" s="3"/>
      <c r="C45" s="49"/>
      <c r="D45" s="52"/>
      <c r="E45" s="3" t="s">
        <v>22</v>
      </c>
      <c r="F45" s="59">
        <v>1</v>
      </c>
      <c r="G45" s="48"/>
      <c r="H45" s="61"/>
      <c r="I45" s="11"/>
    </row>
    <row r="46" spans="1:9" s="8" customFormat="1" ht="31.5" customHeight="1">
      <c r="A46" s="7"/>
      <c r="B46" s="7"/>
      <c r="C46" s="49"/>
      <c r="D46" s="54"/>
      <c r="E46" s="3"/>
      <c r="F46" s="59"/>
      <c r="G46" s="20"/>
      <c r="H46" s="21"/>
      <c r="I46" s="11"/>
    </row>
    <row r="47" spans="1:9" s="8" customFormat="1" ht="31.5" customHeight="1">
      <c r="A47" s="7"/>
      <c r="B47" s="3"/>
      <c r="C47" s="49"/>
      <c r="D47" s="54"/>
      <c r="E47" s="3"/>
      <c r="F47" s="59"/>
      <c r="G47" s="20"/>
      <c r="H47" s="21"/>
      <c r="I47" s="11" t="s">
        <v>29</v>
      </c>
    </row>
    <row r="48" spans="1:10" s="8" customFormat="1" ht="31.5" customHeight="1">
      <c r="A48" s="7"/>
      <c r="B48" s="3"/>
      <c r="C48" s="49"/>
      <c r="D48" s="52"/>
      <c r="E48" s="3"/>
      <c r="F48" s="59"/>
      <c r="G48" s="48"/>
      <c r="H48" s="61"/>
      <c r="I48" s="11"/>
      <c r="J48" s="9"/>
    </row>
    <row r="49" spans="1:10" s="8" customFormat="1" ht="31.5" customHeight="1">
      <c r="A49" s="3"/>
      <c r="B49" s="3"/>
      <c r="C49" s="49"/>
      <c r="D49" s="49"/>
      <c r="E49" s="2"/>
      <c r="F49" s="3"/>
      <c r="G49" s="21"/>
      <c r="H49" s="20"/>
      <c r="I49" s="11"/>
      <c r="J49" s="9"/>
    </row>
    <row r="50" spans="1:10" s="8" customFormat="1" ht="31.5" customHeight="1">
      <c r="A50" s="3" t="s">
        <v>31</v>
      </c>
      <c r="B50" s="3"/>
      <c r="C50" s="49"/>
      <c r="D50" s="54"/>
      <c r="E50" s="2"/>
      <c r="F50" s="3"/>
      <c r="G50" s="20"/>
      <c r="H50" s="21">
        <f>H44+H45</f>
        <v>0</v>
      </c>
      <c r="I50" s="11"/>
      <c r="J50" s="9"/>
    </row>
    <row r="51" spans="1:10" s="8" customFormat="1" ht="31.5" customHeight="1">
      <c r="A51" s="63" t="s">
        <v>23</v>
      </c>
      <c r="B51" s="3"/>
      <c r="C51" s="49"/>
      <c r="D51" s="54"/>
      <c r="E51" s="2"/>
      <c r="F51" s="3"/>
      <c r="G51" s="20"/>
      <c r="H51" s="21">
        <f>H50*0.05</f>
        <v>0</v>
      </c>
      <c r="I51" s="11"/>
      <c r="J51" s="9"/>
    </row>
    <row r="52" spans="1:9" s="8" customFormat="1" ht="31.5" customHeight="1">
      <c r="A52" s="63" t="s">
        <v>88</v>
      </c>
      <c r="B52" s="3"/>
      <c r="C52" s="49"/>
      <c r="D52" s="54"/>
      <c r="E52" s="2"/>
      <c r="F52" s="2"/>
      <c r="G52" s="48"/>
      <c r="H52" s="61">
        <f>H50+H51</f>
        <v>0</v>
      </c>
      <c r="I52" s="11"/>
    </row>
    <row r="53" spans="1:4" ht="13.5">
      <c r="A53" s="1"/>
      <c r="B53" s="1"/>
      <c r="C53" s="51"/>
      <c r="D53" s="1"/>
    </row>
  </sheetData>
  <sheetProtection/>
  <mergeCells count="4">
    <mergeCell ref="H14:I14"/>
    <mergeCell ref="C1:H1"/>
    <mergeCell ref="C27:H27"/>
    <mergeCell ref="H40:I40"/>
  </mergeCells>
  <printOptions verticalCentered="1"/>
  <pageMargins left="0.5905511811023623" right="0.5905511811023623" top="0.5905511811023623" bottom="0.5905511811023623" header="0.31496062992125984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　弘之</dc:creator>
  <cp:keywords/>
  <dc:description/>
  <cp:lastModifiedBy>大岡 敏巳</cp:lastModifiedBy>
  <cp:lastPrinted>2011-12-08T09:21:37Z</cp:lastPrinted>
  <dcterms:created xsi:type="dcterms:W3CDTF">2001-10-31T15:08:44Z</dcterms:created>
  <dcterms:modified xsi:type="dcterms:W3CDTF">2011-12-26T07:34:11Z</dcterms:modified>
  <cp:category/>
  <cp:version/>
  <cp:contentType/>
  <cp:contentStatus/>
</cp:coreProperties>
</file>